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H60" sheetId="1" state="visible" r:id="rId3"/>
    <sheet name="H70" sheetId="2" state="visible" r:id="rId4"/>
    <sheet name="H80" sheetId="3" state="visible" r:id="rId5"/>
    <sheet name="B-klass lag" sheetId="4" state="visible" r:id="rId6"/>
    <sheet name="Närmast hål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<sst xmlns="http://schemas.openxmlformats.org/spreadsheetml/2006/main" count="629" uniqueCount="321">
  <si>
    <t xml:space="preserve">Seniortouren 2025</t>
  </si>
  <si>
    <t xml:space="preserve">Hofors</t>
  </si>
  <si>
    <t xml:space="preserve">Gävle</t>
  </si>
  <si>
    <t xml:space="preserve">Söderhamn</t>
  </si>
  <si>
    <t xml:space="preserve">Bollnäs </t>
  </si>
  <si>
    <t xml:space="preserve">Ljusdal</t>
  </si>
  <si>
    <t xml:space="preserve">Hudiksvall</t>
  </si>
  <si>
    <t xml:space="preserve">Högbo</t>
  </si>
  <si>
    <t xml:space="preserve">Totalt</t>
  </si>
  <si>
    <t xml:space="preserve">      </t>
  </si>
  <si>
    <t xml:space="preserve">B-klassen </t>
  </si>
  <si>
    <t xml:space="preserve">5 bästa resultaten</t>
  </si>
  <si>
    <t xml:space="preserve">H 60</t>
  </si>
  <si>
    <t xml:space="preserve">Plac.</t>
  </si>
  <si>
    <t xml:space="preserve">Namn</t>
  </si>
  <si>
    <t xml:space="preserve">Klubb</t>
  </si>
  <si>
    <t xml:space="preserve">TOT</t>
  </si>
  <si>
    <t xml:space="preserve">Lindgren Alf</t>
  </si>
  <si>
    <t xml:space="preserve">Hud GK</t>
  </si>
  <si>
    <t xml:space="preserve">Norell Stefan</t>
  </si>
  <si>
    <t xml:space="preserve">Bol GK</t>
  </si>
  <si>
    <t xml:space="preserve">Fredriksson Bo </t>
  </si>
  <si>
    <t xml:space="preserve">Gladh Tomas</t>
  </si>
  <si>
    <t xml:space="preserve">Wallberg John Ove</t>
  </si>
  <si>
    <t xml:space="preserve">Lju GK</t>
  </si>
  <si>
    <t xml:space="preserve">Andersson Mats</t>
  </si>
  <si>
    <t xml:space="preserve">Olsson-R  Per Olof</t>
  </si>
  <si>
    <t xml:space="preserve">A-E GK</t>
  </si>
  <si>
    <t xml:space="preserve">Skarpsvärd Ingemar</t>
  </si>
  <si>
    <t xml:space="preserve">Mac GK</t>
  </si>
  <si>
    <t xml:space="preserve">Bergh Anders</t>
  </si>
  <si>
    <t xml:space="preserve">Lind Jan</t>
  </si>
  <si>
    <t xml:space="preserve">Hög GK</t>
  </si>
  <si>
    <t xml:space="preserve">Westlund Stefan </t>
  </si>
  <si>
    <t xml:space="preserve">Wickberg Anders</t>
  </si>
  <si>
    <t xml:space="preserve">Wiström Stefan</t>
  </si>
  <si>
    <t xml:space="preserve">Söd GK</t>
  </si>
  <si>
    <t xml:space="preserve">Lidström Jan</t>
  </si>
  <si>
    <t xml:space="preserve">Rokka Peter</t>
  </si>
  <si>
    <t xml:space="preserve">Jansson Kjell</t>
  </si>
  <si>
    <t xml:space="preserve">SAIK GK</t>
  </si>
  <si>
    <t xml:space="preserve">Gustavsson Per Erik</t>
  </si>
  <si>
    <t xml:space="preserve">Westring Lennart</t>
  </si>
  <si>
    <t xml:space="preserve">Gäv GK</t>
  </si>
  <si>
    <t xml:space="preserve">Fälth Peter</t>
  </si>
  <si>
    <t xml:space="preserve">Lundh Lars-Gösta</t>
  </si>
  <si>
    <t xml:space="preserve">Wiklund Hans</t>
  </si>
  <si>
    <t xml:space="preserve">Thorell Lars-Gunnar</t>
  </si>
  <si>
    <t xml:space="preserve">Eriksson Hans-Göran</t>
  </si>
  <si>
    <t xml:space="preserve">Olsson Bengt</t>
  </si>
  <si>
    <t xml:space="preserve">Enbom Arne</t>
  </si>
  <si>
    <t xml:space="preserve">Hof GK</t>
  </si>
  <si>
    <t xml:space="preserve">Engblom Göran</t>
  </si>
  <si>
    <t xml:space="preserve">Carlsson Hans</t>
  </si>
  <si>
    <t xml:space="preserve">Ahlinder Bennt</t>
  </si>
  <si>
    <t xml:space="preserve">Engnell Mats</t>
  </si>
  <si>
    <t xml:space="preserve">Axelsson Tommy</t>
  </si>
  <si>
    <t xml:space="preserve">Lindeborg Hans</t>
  </si>
  <si>
    <t xml:space="preserve">Andersson Paul</t>
  </si>
  <si>
    <t xml:space="preserve">     </t>
  </si>
  <si>
    <t xml:space="preserve">H70</t>
  </si>
  <si>
    <t xml:space="preserve">Olsson Ola</t>
  </si>
  <si>
    <t xml:space="preserve">Svensson Christer</t>
  </si>
  <si>
    <t xml:space="preserve">Forsell Hans-Erik</t>
  </si>
  <si>
    <t xml:space="preserve">Karlsson Mats</t>
  </si>
  <si>
    <t xml:space="preserve">Olsson Lennart</t>
  </si>
  <si>
    <t xml:space="preserve">Blom Lars</t>
  </si>
  <si>
    <t xml:space="preserve">Hedström Stefan</t>
  </si>
  <si>
    <t xml:space="preserve">Bergström Bo</t>
  </si>
  <si>
    <t xml:space="preserve">Nikkarinen Lennart</t>
  </si>
  <si>
    <t xml:space="preserve">Forsmark Svenne</t>
  </si>
  <si>
    <t xml:space="preserve">Jonsson Lars</t>
  </si>
  <si>
    <t xml:space="preserve">Ingeroth Ingvar</t>
  </si>
  <si>
    <t xml:space="preserve">Pettersson Kåge</t>
  </si>
  <si>
    <t xml:space="preserve">Ersson Börje</t>
  </si>
  <si>
    <t xml:space="preserve">Thorell Sören </t>
  </si>
  <si>
    <t xml:space="preserve">Grundin Conny</t>
  </si>
  <si>
    <t xml:space="preserve">Björn Christer</t>
  </si>
  <si>
    <t xml:space="preserve">Fällbergs Tommy</t>
  </si>
  <si>
    <t xml:space="preserve">Lindström Mats</t>
  </si>
  <si>
    <t xml:space="preserve">Åström Hans</t>
  </si>
  <si>
    <t xml:space="preserve">Sand Roger</t>
  </si>
  <si>
    <t xml:space="preserve">Calleberg Carl-Åke</t>
  </si>
  <si>
    <t xml:space="preserve">Ilonen Esko</t>
  </si>
  <si>
    <t xml:space="preserve">Has GK</t>
  </si>
  <si>
    <t xml:space="preserve">Ståls Jonas</t>
  </si>
  <si>
    <t xml:space="preserve">Svedberg Lars-Erik</t>
  </si>
  <si>
    <t xml:space="preserve">Sveden Harry</t>
  </si>
  <si>
    <t xml:space="preserve">Lindblom Karl-Gustav</t>
  </si>
  <si>
    <t xml:space="preserve">Skalberg Lennart</t>
  </si>
  <si>
    <t xml:space="preserve">Lund Hans</t>
  </si>
  <si>
    <t xml:space="preserve">Hedblom Kjell Åke</t>
  </si>
  <si>
    <t xml:space="preserve">Johansson Sölve</t>
  </si>
  <si>
    <t xml:space="preserve">Norberg Jan</t>
  </si>
  <si>
    <t xml:space="preserve">Östlund Kjell</t>
  </si>
  <si>
    <t xml:space="preserve">Johansson Sonny</t>
  </si>
  <si>
    <t xml:space="preserve">Östlund Lars</t>
  </si>
  <si>
    <t xml:space="preserve">Andersson Per-Ove</t>
  </si>
  <si>
    <t xml:space="preserve">Borgström Sture</t>
  </si>
  <si>
    <t xml:space="preserve">Lechnio Stefan</t>
  </si>
  <si>
    <t xml:space="preserve">Skogh Tommy</t>
  </si>
  <si>
    <t xml:space="preserve">Enberg Göran</t>
  </si>
  <si>
    <t xml:space="preserve">Idehäll Kenneth</t>
  </si>
  <si>
    <t xml:space="preserve">Eismar Mats</t>
  </si>
  <si>
    <t xml:space="preserve">Karlsson Erik</t>
  </si>
  <si>
    <t xml:space="preserve">Sjöstrand Frank</t>
  </si>
  <si>
    <t xml:space="preserve">Brolin Erik</t>
  </si>
  <si>
    <t xml:space="preserve">Eriksson Hans</t>
  </si>
  <si>
    <t xml:space="preserve">Östlund Torsten</t>
  </si>
  <si>
    <t xml:space="preserve">Sandberg Lars</t>
  </si>
  <si>
    <t xml:space="preserve">Wallin Leif</t>
  </si>
  <si>
    <t xml:space="preserve">Lundström Esbjörn</t>
  </si>
  <si>
    <t xml:space="preserve">Lundman Per</t>
  </si>
  <si>
    <t xml:space="preserve">Persson Stefan</t>
  </si>
  <si>
    <t xml:space="preserve">Hedberg Janne</t>
  </si>
  <si>
    <t xml:space="preserve">Åkerlund Bengt</t>
  </si>
  <si>
    <t xml:space="preserve">Nilsson Roger</t>
  </si>
  <si>
    <t xml:space="preserve">Brink Leif</t>
  </si>
  <si>
    <t xml:space="preserve">Wahlström Curt</t>
  </si>
  <si>
    <t xml:space="preserve">Svanberg Rolf</t>
  </si>
  <si>
    <t xml:space="preserve">Holmqvist Hans-Erik</t>
  </si>
  <si>
    <t xml:space="preserve">Nord-Norén Hans</t>
  </si>
  <si>
    <t xml:space="preserve">Rotter Thomas</t>
  </si>
  <si>
    <t xml:space="preserve">Eismar Per</t>
  </si>
  <si>
    <t xml:space="preserve">Söderberg Urban</t>
  </si>
  <si>
    <t xml:space="preserve">Hansson Håkan</t>
  </si>
  <si>
    <t xml:space="preserve">Larsson Bo-Göran</t>
  </si>
  <si>
    <t xml:space="preserve">Eriksson Kalle</t>
  </si>
  <si>
    <t xml:space="preserve">Lindh Lennart</t>
  </si>
  <si>
    <t xml:space="preserve">Nilsen Thor</t>
  </si>
  <si>
    <t xml:space="preserve">Norberg Ingemar</t>
  </si>
  <si>
    <t xml:space="preserve">Modin Olle</t>
  </si>
  <si>
    <t xml:space="preserve">Häll Rolf</t>
  </si>
  <si>
    <t xml:space="preserve">Carlsson Håkan</t>
  </si>
  <si>
    <t xml:space="preserve">Lindmark Tommy</t>
  </si>
  <si>
    <t xml:space="preserve">Nelin Håkan</t>
  </si>
  <si>
    <t xml:space="preserve">Sjödin Staffan</t>
  </si>
  <si>
    <t xml:space="preserve">Klint Robin</t>
  </si>
  <si>
    <t xml:space="preserve">Bast Lars</t>
  </si>
  <si>
    <t xml:space="preserve">Larsson Leif</t>
  </si>
  <si>
    <t xml:space="preserve">Nilsson Bengt</t>
  </si>
  <si>
    <t xml:space="preserve">Norell Leif</t>
  </si>
  <si>
    <t xml:space="preserve">Halvarsson Sven</t>
  </si>
  <si>
    <t xml:space="preserve">Lindgren Ola</t>
  </si>
  <si>
    <t xml:space="preserve">Skoglund Olle</t>
  </si>
  <si>
    <t xml:space="preserve">Holmqvist Sven-Olov</t>
  </si>
  <si>
    <t xml:space="preserve">Östlind Esbjörn</t>
  </si>
  <si>
    <t xml:space="preserve">Hedberg Lars-Erik</t>
  </si>
  <si>
    <t xml:space="preserve">Högberg Olle</t>
  </si>
  <si>
    <t xml:space="preserve">Carlström Ola</t>
  </si>
  <si>
    <t xml:space="preserve">Jansson Lars-Olof</t>
  </si>
  <si>
    <t xml:space="preserve">Hultman Örjan</t>
  </si>
  <si>
    <t xml:space="preserve">Backlund Erik</t>
  </si>
  <si>
    <t xml:space="preserve">Karlsson Bengt</t>
  </si>
  <si>
    <t xml:space="preserve">Örtby Björn</t>
  </si>
  <si>
    <t xml:space="preserve">Lindh Johnny</t>
  </si>
  <si>
    <t xml:space="preserve">Stenberg Kjell</t>
  </si>
  <si>
    <t xml:space="preserve">Eriksson Stig-Lennart</t>
  </si>
  <si>
    <t xml:space="preserve">Eriksson Rune</t>
  </si>
  <si>
    <t xml:space="preserve">Eriksson Jonny</t>
  </si>
  <si>
    <t xml:space="preserve">Hedqvist Nils-Erik</t>
  </si>
  <si>
    <t xml:space="preserve">Ågren Anders</t>
  </si>
  <si>
    <t xml:space="preserve">Carlsson Bertil</t>
  </si>
  <si>
    <t xml:space="preserve">Dahlström Kenth</t>
  </si>
  <si>
    <t xml:space="preserve">Flybring Tommy</t>
  </si>
  <si>
    <t xml:space="preserve">Van der Weiden Johan</t>
  </si>
  <si>
    <t xml:space="preserve">Hammar Kjell Åke</t>
  </si>
  <si>
    <t xml:space="preserve">Skog Henrik</t>
  </si>
  <si>
    <t xml:space="preserve">Englund Lennart</t>
  </si>
  <si>
    <t xml:space="preserve">Stenberg Arne</t>
  </si>
  <si>
    <t xml:space="preserve">Engstrand Jan Anders</t>
  </si>
  <si>
    <t xml:space="preserve">Åberg Christer</t>
  </si>
  <si>
    <t xml:space="preserve">Lundgren Jan</t>
  </si>
  <si>
    <t xml:space="preserve">Johansson Lennart</t>
  </si>
  <si>
    <t xml:space="preserve">Nylund Håkan</t>
  </si>
  <si>
    <t xml:space="preserve">Lobelius Per</t>
  </si>
  <si>
    <t xml:space="preserve">Levin Kenneth</t>
  </si>
  <si>
    <t xml:space="preserve">Karlsson Ingvar</t>
  </si>
  <si>
    <t xml:space="preserve">Riswall Tommy</t>
  </si>
  <si>
    <t xml:space="preserve">Eriksson Ove</t>
  </si>
  <si>
    <t xml:space="preserve">Blomberg Jan-Olof</t>
  </si>
  <si>
    <t xml:space="preserve">Blomberg Lars-Göran</t>
  </si>
  <si>
    <t xml:space="preserve">Johansson Per-Inge</t>
  </si>
  <si>
    <t xml:space="preserve">Karlsson Tommy</t>
  </si>
  <si>
    <t xml:space="preserve"> </t>
  </si>
  <si>
    <t xml:space="preserve">H80</t>
  </si>
  <si>
    <t xml:space="preserve">Nilsson Sune</t>
  </si>
  <si>
    <t xml:space="preserve">Hägglund Lennart</t>
  </si>
  <si>
    <t xml:space="preserve">Hedlund Hans</t>
  </si>
  <si>
    <t xml:space="preserve">Härdin Ola </t>
  </si>
  <si>
    <t xml:space="preserve">Paulson Alvar</t>
  </si>
  <si>
    <t xml:space="preserve">Lundberg Lars</t>
  </si>
  <si>
    <t xml:space="preserve">Hellström Lars</t>
  </si>
  <si>
    <t xml:space="preserve">Ekbrink Arne</t>
  </si>
  <si>
    <t xml:space="preserve">Sjölin Ulf</t>
  </si>
  <si>
    <t xml:space="preserve">Södergren Sture </t>
  </si>
  <si>
    <t xml:space="preserve">Olofsson Olle</t>
  </si>
  <si>
    <t xml:space="preserve">Häll Svante</t>
  </si>
  <si>
    <t xml:space="preserve">Hammarbäck Tommy</t>
  </si>
  <si>
    <t xml:space="preserve">Karlsson Rolf</t>
  </si>
  <si>
    <t xml:space="preserve">Ahlstedt Lennart</t>
  </si>
  <si>
    <t xml:space="preserve">Johansson Henry</t>
  </si>
  <si>
    <t xml:space="preserve">Persson Olle</t>
  </si>
  <si>
    <t xml:space="preserve">Olsson Kenneth</t>
  </si>
  <si>
    <t xml:space="preserve">Bengtsson Bertil</t>
  </si>
  <si>
    <t xml:space="preserve">Holmström Gunnar</t>
  </si>
  <si>
    <t xml:space="preserve">Sjöberg Bengt</t>
  </si>
  <si>
    <t xml:space="preserve">Sundin Bengt</t>
  </si>
  <si>
    <t xml:space="preserve">Bohlin Sven-Erik</t>
  </si>
  <si>
    <t xml:space="preserve">Lindqvist Björn</t>
  </si>
  <si>
    <t xml:space="preserve">Linck Kjell</t>
  </si>
  <si>
    <t xml:space="preserve">Johansson Benny</t>
  </si>
  <si>
    <t xml:space="preserve">Åhlund Kjell</t>
  </si>
  <si>
    <t xml:space="preserve">Österholm Rolf</t>
  </si>
  <si>
    <t xml:space="preserve">Skoglund Göran</t>
  </si>
  <si>
    <t xml:space="preserve">Ström Hans O</t>
  </si>
  <si>
    <t xml:space="preserve">Jansson Lars</t>
  </si>
  <si>
    <t xml:space="preserve">Hellberg Lars-Börje</t>
  </si>
  <si>
    <t xml:space="preserve">Svensson Leif</t>
  </si>
  <si>
    <t xml:space="preserve">Jonsson Leif</t>
  </si>
  <si>
    <t xml:space="preserve">Norrby Kjell</t>
  </si>
  <si>
    <t xml:space="preserve">B-KLASSEN G-H SERIEN LAG Hcp 2025</t>
  </si>
  <si>
    <t xml:space="preserve">6 bästa lagresultaten tillgodoräknas</t>
  </si>
  <si>
    <t xml:space="preserve">Spelplats</t>
  </si>
  <si>
    <t xml:space="preserve">Bollnäs</t>
  </si>
  <si>
    <t xml:space="preserve">Lagresultat</t>
  </si>
  <si>
    <t xml:space="preserve">Speldag</t>
  </si>
  <si>
    <t xml:space="preserve">Sämsta</t>
  </si>
  <si>
    <t xml:space="preserve">Slutresultat</t>
  </si>
  <si>
    <t xml:space="preserve">Placering</t>
  </si>
  <si>
    <t xml:space="preserve">Söderhamn GK</t>
  </si>
  <si>
    <t xml:space="preserve">Högbo GK</t>
  </si>
  <si>
    <t xml:space="preserve">Hudiksvall GK</t>
  </si>
  <si>
    <t xml:space="preserve">Bollnäs GK</t>
  </si>
  <si>
    <t xml:space="preserve">Alfta-Edsbyn GK</t>
  </si>
  <si>
    <t xml:space="preserve">Gävle GK</t>
  </si>
  <si>
    <t xml:space="preserve">ej</t>
  </si>
  <si>
    <t xml:space="preserve">Hofors GK</t>
  </si>
  <si>
    <t xml:space="preserve">Ljusdal GK</t>
  </si>
  <si>
    <t xml:space="preserve">Mackmyra GK</t>
  </si>
  <si>
    <t xml:space="preserve">Ej</t>
  </si>
  <si>
    <r>
      <rPr>
        <sz val="14"/>
        <rFont val="Arial"/>
        <family val="2"/>
        <charset val="1"/>
      </rPr>
      <t xml:space="preserve">*</t>
    </r>
    <r>
      <rPr>
        <sz val="11"/>
        <color theme="1"/>
        <rFont val="Calibri"/>
        <family val="2"/>
        <charset val="1"/>
      </rPr>
      <t xml:space="preserve"> Obs att i sista deltävlingen kan lag bildas endast med spelare  </t>
    </r>
  </si>
  <si>
    <t xml:space="preserve">   som spelat minst 2 deltävlingar före sista deltävlingen</t>
  </si>
  <si>
    <t xml:space="preserve">Alfta-Edsbyn GK :</t>
  </si>
  <si>
    <t xml:space="preserve">Lars-Erik Svedberg 76; Stefan Hedström 77; Kjell Åke Hammar 83; Lennart Hägglund 83;</t>
  </si>
  <si>
    <t xml:space="preserve">Gävle </t>
  </si>
  <si>
    <t xml:space="preserve">Lars-Erik Svedberg 67; Johnny Johansson 73; Sture Borgström 76; Jonas Ståhls 76; </t>
  </si>
  <si>
    <t xml:space="preserve">Jonas Ståhls 72; Lars-Erik Svedberg 74; Tommy Fällbergs 75; Sonny Johansson 74;</t>
  </si>
  <si>
    <t xml:space="preserve">Sölve Johansson 74; Stefan Hedström 74; Jonas Ståhls 75; Sture Borgström 77; </t>
  </si>
  <si>
    <t xml:space="preserve">Sture Borgström 72; Tommy Fällbergs 72; Sstefan Hedström 72; Sonny Johansson 77; </t>
  </si>
  <si>
    <t xml:space="preserve">Stefan Hedström 72; Per-Olov Olsson-Renström 75; Thomas Rotter 77; Jonas Ståhls 78; </t>
  </si>
  <si>
    <t xml:space="preserve">Stefan Hedström 71; Tommy Fällbergs 71; Pser Olov Olsson-Renström 73; Sölve Johansson 74; </t>
  </si>
  <si>
    <t xml:space="preserve">Bollnäs GK :</t>
  </si>
  <si>
    <t xml:space="preserve">Ingvar Ingeroth 70; Karl Gustav Lindblom 82; Jan Norberg 82; Johannes van der Welden  82;</t>
  </si>
  <si>
    <t xml:space="preserve">Stefan Norell 66; Karl-Gustav Lindblom 73; Jan Norberg 75; Lennart Hägglund 76; </t>
  </si>
  <si>
    <t xml:space="preserve">Ingvar Ingeroth 72; Lennart Hhägglund 75; Kjell Åke Hedblom 77; Stefan Norell 79; </t>
  </si>
  <si>
    <t xml:space="preserve">Kjell Åhlund 70; Kjell Linck 71; Jamme Hedberg 71; Sven-Olov Holmqvist 72; </t>
  </si>
  <si>
    <t xml:space="preserve">Lennart Hägglund 71; Jan Norberg 73; Stefan Norell 74; Karl-Gustav Lindblom 74; </t>
  </si>
  <si>
    <t xml:space="preserve">Stefan Norell 73; Lennart Hägglund 73; Jan Norberg 73; Janne Hedberg 74; </t>
  </si>
  <si>
    <t xml:space="preserve">Stefan Norell 72; Kjell Åke Hedblom 73; Ingvar Ingeroth 74; Bengt Åkerlund 76; </t>
  </si>
  <si>
    <t xml:space="preserve">Gävle GK :</t>
  </si>
  <si>
    <t xml:space="preserve">Frank Sjöstrand 76; Leif Brink 80; Kenneth Idehäll 81; Tommy Skogh 81;</t>
  </si>
  <si>
    <t xml:space="preserve">Bo Göran Larsson 69; Lennart Westring 71; Kenneth Idehäll 72; Cart-Åke Callenberg 72; </t>
  </si>
  <si>
    <t xml:space="preserve">Ola Härdin 74; Alvar Paulson 76; Lars Lundberg 77; Olle Skoglund 77;</t>
  </si>
  <si>
    <t xml:space="preserve">Alvar Paulsson 70; Kenneth Idehäll 76; Tommy Skogh 76; Ola Härdin 78; </t>
  </si>
  <si>
    <t xml:space="preserve">Ej lag</t>
  </si>
  <si>
    <t xml:space="preserve">Carl-Åke Calleberg 70; Tommy Skogh 74; Frank Sjöstrand 77; Rolf Karlsson 79; </t>
  </si>
  <si>
    <t xml:space="preserve">Olle Olofsson 67; Carl Åke Calleberg 69; Leif Brink 69; Alvar Paulsson 70; </t>
  </si>
  <si>
    <t xml:space="preserve">Håkan Nelin 74; Erik Karlsson 77; Bengt Karlsson 79; Johnny Lind 80;</t>
  </si>
  <si>
    <t xml:space="preserve">Christer Björn 68; Harry Sveden 70; Erik Karlsson 72; Bengt Nilsson 74; </t>
  </si>
  <si>
    <t xml:space="preserve">Harry Svedén 75; Christer Björn 76; Lars Hellström 77; Ola Carlström 78;</t>
  </si>
  <si>
    <t xml:space="preserve">Per-Ove Andersson 74; Harry Sveden 77; Lars Hellström 80; Christer Björn 83; </t>
  </si>
  <si>
    <t xml:space="preserve">Sture Södergren 78; Thor Nilsen 79; Lars Hellström 79; Erik Karlsson 81; </t>
  </si>
  <si>
    <t xml:space="preserve">Tommy Lindmark 70; Arne Enbom 72; Lars Hellström 73; Erik Karlsson 78; </t>
  </si>
  <si>
    <t xml:space="preserve">Lars Hellström 72; Christer Björn 73; Per Ove Andersson 77; Bengt Nilsson 78; </t>
  </si>
  <si>
    <t xml:space="preserve">Lars Blom 78; Kåge Pettersson 78; Lennart Lindh 79; Tomas Gladh 79;</t>
  </si>
  <si>
    <t xml:space="preserve">Tomas Gladh 67; Alf Lindgren 70; Bo Bergström 71; Leif Wallin 72; </t>
  </si>
  <si>
    <t xml:space="preserve">Alf Lindgren 71; Bo Fredriksson 77; Rolf Svanberg 77; Bengt Sjöberg 77; </t>
  </si>
  <si>
    <t xml:space="preserve">Roger Sand 72; Thomas Gladh 73; Kåge Pettersson 73; Lars Blom 75;  </t>
  </si>
  <si>
    <t xml:space="preserve">Göran Enberg 71; Lars Blom 73; Ulf Sjölin 73; Mats Andersson 73; </t>
  </si>
  <si>
    <t xml:space="preserve">Rolf Häll 67; Erik Brolin 68; Lars Blom 70; Mats Lindström 70; </t>
  </si>
  <si>
    <t xml:space="preserve">Bo Bergström 66; Bo Fredriksson 66; Alf Lindgren 74; Lars Blom 75;</t>
  </si>
  <si>
    <t xml:space="preserve">Torsten Östlund 70; Christer Svensson 74; Börje Ersson 74; Per Erik Gustavsson 76;</t>
  </si>
  <si>
    <t xml:space="preserve">Christer Svensson 67; Olle Högberg 71; Hans Åström 71; Hans Eriksson 72; </t>
  </si>
  <si>
    <t xml:space="preserve">Lars Östlund 69; Lennart Nikkarinen 72; Hans Hedlund 75; Hans-Erik Forsell 76; </t>
  </si>
  <si>
    <t xml:space="preserve">Hans-Erik Forsell 71; Mats Karlsson 72; Christer Svensson 73; Olle Persson 76; </t>
  </si>
  <si>
    <t xml:space="preserve">Mats Karlsson 71; Hans-erik Forsell 71; Jan Lidström 71; Mats Andersson 73; </t>
  </si>
  <si>
    <t xml:space="preserve">Hans Hedlund 72; Mats Karlsson 73; Lennart Olsson 73; Christer Svensson 73; </t>
  </si>
  <si>
    <t xml:space="preserve">Lennart Olsson 67; Hans Åström 68; Lennart Nikkarinen 70; Jan Lidström 70; </t>
  </si>
  <si>
    <t xml:space="preserve">Sune Nilsson 78; Anders Bergh 84; Jan Ove Wallberg 85; Anders Wickberg 86;</t>
  </si>
  <si>
    <t xml:space="preserve">Sune Nilsson 75; John Ove Wallberg 78; Örjan Hultman 78; Ove Eriksson 80;</t>
  </si>
  <si>
    <t xml:space="preserve">Sune Nilsson 76; Lennart Skalberg 77; Stefan Persson 78; John-Ove Wallberg 83; </t>
  </si>
  <si>
    <t xml:space="preserve">Lennart Skalberg 71; Sune Nilsson 75; Kenneth Olsson 76; Stefan Persson 80; </t>
  </si>
  <si>
    <t xml:space="preserve">Jan-Ove Wallberg 71; Kenneth Olsson 74; Anders Bergh 74; Sune Nilsson 75; </t>
  </si>
  <si>
    <t xml:space="preserve">Sune Nilsson 71; Stefan Persson 72; Kenneth Olsson 74; John Ove Wallberg 76; </t>
  </si>
  <si>
    <t xml:space="preserve">Sören Thorell 73; Per Lundman 78; Ola Olsson 79; Ola Lindgren 81; </t>
  </si>
  <si>
    <t xml:space="preserve">Ola Olsson 68; Hans Lund 70; Lars Jonsson 71; Esbjörn Lundström 72;</t>
  </si>
  <si>
    <t xml:space="preserve">Conny Grundin 69; Ola Olsson 69; Kalle Eriksson 69; Lars Sandberg 70;</t>
  </si>
  <si>
    <t xml:space="preserve">Sören Thorell 66; Ola Olsson 68; Tommy Hammarbäck 71; Svenne Forsmark 73; </t>
  </si>
  <si>
    <t xml:space="preserve">Mats Eismar 69; Lars Jonsson 75; Staffan Sjödin 77; Conny Grundin 78; </t>
  </si>
  <si>
    <t xml:space="preserve">Arne Ekbrink 68; Ola Olsson 70; Svenne Forsmark 71; Bengt Olsson 71; </t>
  </si>
  <si>
    <t xml:space="preserve">Per Lundman 70; Svenne Forsmark 73; Roger Nilsson 74; Lars Jonsson 76; </t>
  </si>
  <si>
    <t xml:space="preserve">Mackmyra</t>
  </si>
  <si>
    <t xml:space="preserve">Kjell Östlund 68; Stefan Westlund 71; Stefan Lechnio 72; Hans Erik Holmqvist 72;</t>
  </si>
  <si>
    <t xml:space="preserve">Kjell Östlund 77; Ingemar Skarpsvärd 84; Sstefan Lechnio 88; Stefan Westlund 97;</t>
  </si>
  <si>
    <t xml:space="preserve">Ingemar Skarpsvärd 76; Hans-erik Holmqvist 78; Kjell Östlund 83; Stefan Lechnio 83; </t>
  </si>
  <si>
    <t xml:space="preserve">Stefan Lecnio 71; Ingemar Skarpsvärd 89; Stefan Westlund 97; Ingvar Karlsson 102; </t>
  </si>
  <si>
    <t xml:space="preserve">Ej lag </t>
  </si>
  <si>
    <t xml:space="preserve">Hans Erik Holmqvist 72; Stefan Lechnio 74; Ingemar Skarpsvärd 75; Kjell Östlund 80; </t>
  </si>
  <si>
    <t xml:space="preserve">SENIORTOUREN B-KLASS</t>
  </si>
  <si>
    <t xml:space="preserve">NÄRMAST HÅL VID VARJE DELTÄVLING</t>
  </si>
  <si>
    <t xml:space="preserve">TÄVLING:</t>
  </si>
  <si>
    <t xml:space="preserve">VINNARE</t>
  </si>
  <si>
    <t xml:space="preserve">cm</t>
  </si>
  <si>
    <t xml:space="preserve">Lars Erik Hedberg</t>
  </si>
  <si>
    <t xml:space="preserve">Christer Svensson</t>
  </si>
  <si>
    <t xml:space="preserve">Stefan Norell</t>
  </si>
  <si>
    <t xml:space="preserve">Karl Gustav Lindblom </t>
  </si>
  <si>
    <t xml:space="preserve">Mats Karlsson</t>
  </si>
  <si>
    <t xml:space="preserve">Alf Lindgren</t>
  </si>
  <si>
    <t xml:space="preserve">Rolf Karlsson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</si>
</sst>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dd/mmm"/>
    <numFmt numFmtId="167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color theme="1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i val="true"/>
      <sz val="9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4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3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3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1.71"/>
    <col collapsed="false" customWidth="true" hidden="false" outlineLevel="0" max="3" min="3" style="1" width="10.14"/>
    <col collapsed="false" customWidth="true" hidden="false" outlineLevel="0" max="10" min="4" style="1" width="8.71"/>
    <col collapsed="false" customWidth="true" hidden="false" outlineLevel="0" max="11" min="11" style="1" width="15.85"/>
  </cols>
  <sheetData>
    <row r="1" customFormat="false" ht="15" hidden="false" customHeight="false" outlineLevel="0" collapsed="false">
      <c r="A1" s="2"/>
      <c r="B1" s="3" t="s">
        <v>0</v>
      </c>
      <c r="C1" s="4"/>
      <c r="D1" s="5" t="s">
        <v>1</v>
      </c>
      <c r="E1" s="5" t="s">
        <v>2</v>
      </c>
      <c r="F1" s="5" t="s">
        <v>3</v>
      </c>
      <c r="G1" s="6" t="s">
        <v>4</v>
      </c>
      <c r="H1" s="5" t="s">
        <v>5</v>
      </c>
      <c r="I1" s="5" t="s">
        <v>6</v>
      </c>
      <c r="J1" s="6" t="s">
        <v>7</v>
      </c>
      <c r="K1" s="7" t="s">
        <v>8</v>
      </c>
      <c r="M1" s="1" t="s">
        <v>9</v>
      </c>
    </row>
    <row r="2" customFormat="false" ht="15" hidden="false" customHeight="false" outlineLevel="0" collapsed="false">
      <c r="A2" s="2"/>
      <c r="B2" s="8" t="s">
        <v>10</v>
      </c>
      <c r="C2" s="9"/>
      <c r="D2" s="10" t="n">
        <v>45072</v>
      </c>
      <c r="E2" s="10" t="n">
        <v>45817</v>
      </c>
      <c r="F2" s="10" t="n">
        <v>45831</v>
      </c>
      <c r="G2" s="10" t="n">
        <v>45866</v>
      </c>
      <c r="H2" s="10" t="n">
        <v>45880</v>
      </c>
      <c r="I2" s="10" t="n">
        <v>45894</v>
      </c>
      <c r="J2" s="10" t="n">
        <v>45908</v>
      </c>
      <c r="K2" s="11" t="s">
        <v>11</v>
      </c>
    </row>
    <row r="3" customFormat="false" ht="20.25" hidden="false" customHeight="true" outlineLevel="0" collapsed="false">
      <c r="A3" s="12"/>
      <c r="B3" s="13" t="s">
        <v>12</v>
      </c>
      <c r="C3" s="14"/>
      <c r="D3" s="15"/>
      <c r="E3" s="15"/>
      <c r="F3" s="15"/>
      <c r="G3" s="15"/>
      <c r="H3" s="15"/>
      <c r="I3" s="15"/>
      <c r="J3" s="15"/>
      <c r="K3" s="16"/>
    </row>
    <row r="4" customFormat="false" ht="15" hidden="false" customHeight="false" outlineLevel="0" collapsed="false">
      <c r="A4" s="12"/>
      <c r="B4" s="17"/>
      <c r="C4" s="14"/>
      <c r="D4" s="18"/>
      <c r="E4" s="18"/>
      <c r="F4" s="18"/>
      <c r="G4" s="18"/>
      <c r="H4" s="18"/>
      <c r="I4" s="19"/>
      <c r="J4" s="19"/>
      <c r="K4" s="20"/>
    </row>
    <row r="5" customFormat="false" ht="15" hidden="false" customHeight="false" outlineLevel="0" collapsed="false">
      <c r="A5" s="21" t="s">
        <v>13</v>
      </c>
      <c r="B5" s="22" t="s">
        <v>14</v>
      </c>
      <c r="C5" s="23" t="s">
        <v>15</v>
      </c>
      <c r="D5" s="24"/>
      <c r="E5" s="24"/>
      <c r="F5" s="24"/>
      <c r="G5" s="24"/>
      <c r="H5" s="24"/>
      <c r="I5" s="24"/>
      <c r="J5" s="24"/>
      <c r="K5" s="25" t="s">
        <v>16</v>
      </c>
    </row>
    <row r="6" customFormat="false" ht="15" hidden="false" customHeight="false" outlineLevel="0" collapsed="false">
      <c r="A6" s="26" t="n">
        <v>1</v>
      </c>
      <c r="B6" s="27" t="s">
        <v>17</v>
      </c>
      <c r="C6" s="28" t="s">
        <v>18</v>
      </c>
      <c r="D6" s="29"/>
      <c r="E6" s="30" t="n">
        <v>85</v>
      </c>
      <c r="F6" s="31" t="n">
        <v>100</v>
      </c>
      <c r="G6" s="31"/>
      <c r="H6" s="30" t="n">
        <v>80</v>
      </c>
      <c r="I6" s="30" t="n">
        <v>100</v>
      </c>
      <c r="J6" s="32" t="n">
        <v>75</v>
      </c>
      <c r="K6" s="33" t="n">
        <f aca="false">D6+E6+F6+G6+H6+I6+J6</f>
        <v>440</v>
      </c>
    </row>
    <row r="7" customFormat="false" ht="15" hidden="false" customHeight="false" outlineLevel="0" collapsed="false">
      <c r="A7" s="34" t="n">
        <v>2</v>
      </c>
      <c r="B7" s="27" t="s">
        <v>19</v>
      </c>
      <c r="C7" s="28" t="s">
        <v>20</v>
      </c>
      <c r="D7" s="29" t="n">
        <v>59</v>
      </c>
      <c r="E7" s="30" t="n">
        <v>100</v>
      </c>
      <c r="F7" s="31" t="n">
        <v>70</v>
      </c>
      <c r="G7" s="31" t="n">
        <v>90</v>
      </c>
      <c r="H7" s="30" t="n">
        <v>75</v>
      </c>
      <c r="I7" s="30" t="n">
        <v>80</v>
      </c>
      <c r="J7" s="32" t="n">
        <v>85</v>
      </c>
      <c r="K7" s="33" t="n">
        <f aca="false">E7+G7+H7+I7+J7</f>
        <v>430</v>
      </c>
    </row>
    <row r="8" customFormat="false" ht="15" hidden="false" customHeight="false" outlineLevel="0" collapsed="false">
      <c r="A8" s="26" t="n">
        <v>3</v>
      </c>
      <c r="B8" s="35" t="s">
        <v>21</v>
      </c>
      <c r="C8" s="36" t="s">
        <v>18</v>
      </c>
      <c r="D8" s="29" t="n">
        <v>80</v>
      </c>
      <c r="E8" s="30" t="n">
        <v>70</v>
      </c>
      <c r="F8" s="31" t="n">
        <v>85</v>
      </c>
      <c r="G8" s="31" t="n">
        <v>65</v>
      </c>
      <c r="H8" s="30" t="n">
        <v>60</v>
      </c>
      <c r="I8" s="30" t="n">
        <v>57</v>
      </c>
      <c r="J8" s="32" t="n">
        <v>100</v>
      </c>
      <c r="K8" s="33" t="n">
        <f aca="false">D8+E8+F8+G8+J8</f>
        <v>400</v>
      </c>
    </row>
    <row r="9" customFormat="false" ht="15" hidden="false" customHeight="false" outlineLevel="0" collapsed="false">
      <c r="A9" s="34" t="n">
        <v>4</v>
      </c>
      <c r="B9" s="35" t="s">
        <v>22</v>
      </c>
      <c r="C9" s="36" t="s">
        <v>18</v>
      </c>
      <c r="D9" s="29" t="n">
        <v>85</v>
      </c>
      <c r="E9" s="30" t="n">
        <v>90</v>
      </c>
      <c r="F9" s="31" t="n">
        <v>53</v>
      </c>
      <c r="G9" s="31" t="n">
        <v>100</v>
      </c>
      <c r="H9" s="30" t="n">
        <v>58</v>
      </c>
      <c r="I9" s="30"/>
      <c r="J9" s="32" t="n">
        <v>60</v>
      </c>
      <c r="K9" s="33" t="n">
        <f aca="false">D9+E9+G9+H9+I9+J9</f>
        <v>393</v>
      </c>
    </row>
    <row r="10" customFormat="false" ht="15" hidden="false" customHeight="false" outlineLevel="0" collapsed="false">
      <c r="A10" s="26" t="n">
        <v>5</v>
      </c>
      <c r="B10" s="27" t="s">
        <v>23</v>
      </c>
      <c r="C10" s="28" t="s">
        <v>24</v>
      </c>
      <c r="D10" s="30" t="n">
        <v>58</v>
      </c>
      <c r="E10" s="30" t="n">
        <v>57</v>
      </c>
      <c r="F10" s="30" t="n">
        <v>58</v>
      </c>
      <c r="G10" s="30" t="n">
        <v>59</v>
      </c>
      <c r="H10" s="30" t="n">
        <v>100</v>
      </c>
      <c r="I10" s="30" t="n">
        <v>65</v>
      </c>
      <c r="J10" s="32" t="n">
        <v>56</v>
      </c>
      <c r="K10" s="33" t="n">
        <f aca="false">D10+F10+G10+H10+I10</f>
        <v>340</v>
      </c>
    </row>
    <row r="11" customFormat="false" ht="15" hidden="false" customHeight="false" outlineLevel="0" collapsed="false">
      <c r="A11" s="34" t="n">
        <v>6</v>
      </c>
      <c r="B11" s="27" t="s">
        <v>25</v>
      </c>
      <c r="C11" s="28" t="s">
        <v>18</v>
      </c>
      <c r="D11" s="29"/>
      <c r="E11" s="30" t="n">
        <v>56</v>
      </c>
      <c r="F11" s="31" t="n">
        <v>55</v>
      </c>
      <c r="G11" s="31" t="n">
        <v>57</v>
      </c>
      <c r="H11" s="30" t="n">
        <v>85</v>
      </c>
      <c r="I11" s="30" t="n">
        <v>75</v>
      </c>
      <c r="J11" s="32" t="n">
        <v>59</v>
      </c>
      <c r="K11" s="33" t="n">
        <f aca="false">D11+E11+G11+H11+I11+J11</f>
        <v>332</v>
      </c>
    </row>
    <row r="12" customFormat="false" ht="15" hidden="false" customHeight="false" outlineLevel="0" collapsed="false">
      <c r="A12" s="26" t="n">
        <v>7</v>
      </c>
      <c r="B12" s="27" t="s">
        <v>26</v>
      </c>
      <c r="C12" s="28" t="s">
        <v>27</v>
      </c>
      <c r="D12" s="29" t="n">
        <v>55</v>
      </c>
      <c r="E12" s="30" t="n">
        <v>53</v>
      </c>
      <c r="F12" s="31" t="n">
        <v>60</v>
      </c>
      <c r="G12" s="31" t="n">
        <v>60</v>
      </c>
      <c r="H12" s="30" t="n">
        <v>56</v>
      </c>
      <c r="I12" s="30" t="n">
        <v>70</v>
      </c>
      <c r="J12" s="32" t="n">
        <v>80</v>
      </c>
      <c r="K12" s="33" t="n">
        <f aca="false">F12+G12+H12+I12+J12</f>
        <v>326</v>
      </c>
    </row>
    <row r="13" customFormat="false" ht="15" hidden="false" customHeight="false" outlineLevel="0" collapsed="false">
      <c r="A13" s="34" t="n">
        <v>8</v>
      </c>
      <c r="B13" s="27" t="s">
        <v>28</v>
      </c>
      <c r="C13" s="28" t="s">
        <v>29</v>
      </c>
      <c r="D13" s="29"/>
      <c r="E13" s="30"/>
      <c r="F13" s="31" t="n">
        <v>57</v>
      </c>
      <c r="G13" s="31" t="n">
        <v>75</v>
      </c>
      <c r="H13" s="30" t="n">
        <v>55</v>
      </c>
      <c r="I13" s="30" t="n">
        <v>51</v>
      </c>
      <c r="J13" s="32" t="n">
        <v>70</v>
      </c>
      <c r="K13" s="33" t="n">
        <f aca="false">D13+E13+F13+G13+H13+I13+J13</f>
        <v>308</v>
      </c>
      <c r="M13" s="1" t="s">
        <v>9</v>
      </c>
    </row>
    <row r="14" customFormat="false" ht="15" hidden="false" customHeight="false" outlineLevel="0" collapsed="false">
      <c r="A14" s="26" t="n">
        <v>9</v>
      </c>
      <c r="B14" s="27" t="s">
        <v>30</v>
      </c>
      <c r="C14" s="28" t="s">
        <v>24</v>
      </c>
      <c r="D14" s="32" t="n">
        <v>70</v>
      </c>
      <c r="E14" s="32"/>
      <c r="F14" s="32" t="n">
        <v>52</v>
      </c>
      <c r="G14" s="32" t="n">
        <v>58</v>
      </c>
      <c r="H14" s="32" t="n">
        <v>70</v>
      </c>
      <c r="I14" s="32" t="n">
        <v>54</v>
      </c>
      <c r="J14" s="32" t="n">
        <v>54</v>
      </c>
      <c r="K14" s="33" t="n">
        <f aca="false">D14+E14+G14+H14+I14+J14</f>
        <v>306</v>
      </c>
    </row>
    <row r="15" customFormat="false" ht="15" hidden="false" customHeight="false" outlineLevel="0" collapsed="false">
      <c r="A15" s="34" t="n">
        <v>10</v>
      </c>
      <c r="B15" s="35" t="s">
        <v>31</v>
      </c>
      <c r="C15" s="36" t="s">
        <v>32</v>
      </c>
      <c r="D15" s="29" t="n">
        <v>75</v>
      </c>
      <c r="E15" s="30" t="n">
        <v>58</v>
      </c>
      <c r="F15" s="31" t="n">
        <v>59</v>
      </c>
      <c r="G15" s="31" t="n">
        <v>56</v>
      </c>
      <c r="H15" s="30"/>
      <c r="I15" s="30"/>
      <c r="J15" s="32" t="n">
        <v>57</v>
      </c>
      <c r="K15" s="33" t="n">
        <f aca="false">D15+E15+F15+G15+H15+I15+J15</f>
        <v>305</v>
      </c>
    </row>
    <row r="16" customFormat="false" ht="15" hidden="false" customHeight="false" outlineLevel="0" collapsed="false">
      <c r="A16" s="26" t="n">
        <v>11</v>
      </c>
      <c r="B16" s="27" t="s">
        <v>33</v>
      </c>
      <c r="C16" s="28" t="s">
        <v>29</v>
      </c>
      <c r="D16" s="29" t="n">
        <v>65</v>
      </c>
      <c r="E16" s="30" t="n">
        <v>75</v>
      </c>
      <c r="F16" s="31" t="n">
        <v>51</v>
      </c>
      <c r="G16" s="31" t="n">
        <v>55</v>
      </c>
      <c r="H16" s="30" t="n">
        <v>54</v>
      </c>
      <c r="I16" s="30" t="n">
        <v>55</v>
      </c>
      <c r="J16" s="32" t="n">
        <v>53</v>
      </c>
      <c r="K16" s="33" t="n">
        <f aca="false">D16+E16+G16+H16+I16</f>
        <v>304</v>
      </c>
    </row>
    <row r="17" customFormat="false" ht="15" hidden="false" customHeight="false" outlineLevel="0" collapsed="false">
      <c r="A17" s="34" t="n">
        <v>12</v>
      </c>
      <c r="B17" s="27" t="s">
        <v>34</v>
      </c>
      <c r="C17" s="28" t="s">
        <v>24</v>
      </c>
      <c r="D17" s="29" t="n">
        <v>57</v>
      </c>
      <c r="E17" s="30" t="n">
        <v>50</v>
      </c>
      <c r="F17" s="31"/>
      <c r="G17" s="31" t="n">
        <v>54</v>
      </c>
      <c r="H17" s="30" t="n">
        <v>59</v>
      </c>
      <c r="I17" s="30" t="n">
        <v>56</v>
      </c>
      <c r="J17" s="32"/>
      <c r="K17" s="33" t="n">
        <f aca="false">D17+E17+F17+G17+H17+I17+J17</f>
        <v>276</v>
      </c>
    </row>
    <row r="18" customFormat="false" ht="15" hidden="false" customHeight="false" outlineLevel="0" collapsed="false">
      <c r="A18" s="26" t="n">
        <v>13</v>
      </c>
      <c r="B18" s="27" t="s">
        <v>35</v>
      </c>
      <c r="C18" s="28" t="s">
        <v>36</v>
      </c>
      <c r="D18" s="29"/>
      <c r="E18" s="30" t="n">
        <v>65</v>
      </c>
      <c r="F18" s="31" t="n">
        <v>80</v>
      </c>
      <c r="G18" s="31"/>
      <c r="H18" s="30" t="n">
        <v>57</v>
      </c>
      <c r="I18" s="30"/>
      <c r="J18" s="32" t="n">
        <v>65</v>
      </c>
      <c r="K18" s="33" t="n">
        <f aca="false">D18+E18+F18+G18+H18+I18+J18</f>
        <v>267</v>
      </c>
    </row>
    <row r="19" customFormat="false" ht="15" hidden="false" customHeight="false" outlineLevel="0" collapsed="false">
      <c r="A19" s="34" t="n">
        <v>14</v>
      </c>
      <c r="B19" s="27" t="s">
        <v>37</v>
      </c>
      <c r="C19" s="28" t="s">
        <v>32</v>
      </c>
      <c r="D19" s="30"/>
      <c r="E19" s="30"/>
      <c r="F19" s="30"/>
      <c r="G19" s="30"/>
      <c r="H19" s="30" t="n">
        <v>90</v>
      </c>
      <c r="I19" s="30" t="n">
        <v>58</v>
      </c>
      <c r="J19" s="32" t="n">
        <v>90</v>
      </c>
      <c r="K19" s="33" t="n">
        <f aca="false">D19+E19+F19+G19+H19+I19+J19</f>
        <v>238</v>
      </c>
    </row>
    <row r="20" customFormat="false" ht="15" hidden="false" customHeight="false" outlineLevel="0" collapsed="false">
      <c r="A20" s="26" t="n">
        <v>16</v>
      </c>
      <c r="B20" s="27" t="s">
        <v>38</v>
      </c>
      <c r="C20" s="28" t="s">
        <v>32</v>
      </c>
      <c r="D20" s="30"/>
      <c r="E20" s="30" t="n">
        <v>52</v>
      </c>
      <c r="F20" s="30" t="n">
        <v>75</v>
      </c>
      <c r="G20" s="30" t="n">
        <v>70</v>
      </c>
      <c r="H20" s="30"/>
      <c r="I20" s="30"/>
      <c r="J20" s="32"/>
      <c r="K20" s="33" t="n">
        <f aca="false">D20+E20+F20+G20+H20+I20+J20</f>
        <v>197</v>
      </c>
    </row>
    <row r="21" customFormat="false" ht="15" hidden="false" customHeight="false" outlineLevel="0" collapsed="false">
      <c r="A21" s="26" t="n">
        <v>15</v>
      </c>
      <c r="B21" s="37" t="s">
        <v>39</v>
      </c>
      <c r="C21" s="38" t="s">
        <v>40</v>
      </c>
      <c r="D21" s="39" t="n">
        <v>100</v>
      </c>
      <c r="E21" s="32" t="n">
        <v>54</v>
      </c>
      <c r="F21" s="33"/>
      <c r="G21" s="33"/>
      <c r="H21" s="32"/>
      <c r="I21" s="32"/>
      <c r="J21" s="32"/>
      <c r="K21" s="33" t="n">
        <f aca="false">D21+E21+F21+G21+H21+I21+J21</f>
        <v>154</v>
      </c>
    </row>
    <row r="22" customFormat="false" ht="15" hidden="false" customHeight="false" outlineLevel="0" collapsed="false">
      <c r="A22" s="34" t="n">
        <v>17</v>
      </c>
      <c r="B22" s="35" t="s">
        <v>41</v>
      </c>
      <c r="C22" s="36" t="s">
        <v>32</v>
      </c>
      <c r="D22" s="30" t="n">
        <v>90</v>
      </c>
      <c r="E22" s="30" t="n">
        <v>55</v>
      </c>
      <c r="F22" s="30"/>
      <c r="G22" s="30"/>
      <c r="H22" s="30"/>
      <c r="I22" s="30"/>
      <c r="J22" s="32"/>
      <c r="K22" s="33" t="n">
        <f aca="false">D22+E22+F22+G22+H22+I22+J22</f>
        <v>145</v>
      </c>
    </row>
    <row r="23" customFormat="false" ht="15" hidden="false" customHeight="false" outlineLevel="0" collapsed="false">
      <c r="A23" s="26" t="n">
        <v>18</v>
      </c>
      <c r="B23" s="27" t="s">
        <v>42</v>
      </c>
      <c r="C23" s="28" t="s">
        <v>43</v>
      </c>
      <c r="D23" s="30"/>
      <c r="E23" s="30" t="n">
        <v>80</v>
      </c>
      <c r="F23" s="30" t="n">
        <v>65</v>
      </c>
      <c r="G23" s="30"/>
      <c r="H23" s="30"/>
      <c r="I23" s="30"/>
      <c r="J23" s="32"/>
      <c r="K23" s="33" t="n">
        <f aca="false">D23+E23+F23+G23+H23+I23+J23</f>
        <v>145</v>
      </c>
    </row>
    <row r="24" customFormat="false" ht="15" hidden="false" customHeight="false" outlineLevel="0" collapsed="false">
      <c r="A24" s="26" t="n">
        <v>19</v>
      </c>
      <c r="B24" s="27" t="s">
        <v>44</v>
      </c>
      <c r="C24" s="28" t="s">
        <v>36</v>
      </c>
      <c r="D24" s="29"/>
      <c r="E24" s="30"/>
      <c r="F24" s="31" t="n">
        <v>90</v>
      </c>
      <c r="G24" s="31"/>
      <c r="H24" s="30"/>
      <c r="I24" s="30" t="n">
        <v>53</v>
      </c>
      <c r="J24" s="32"/>
      <c r="K24" s="33" t="n">
        <f aca="false">D24+E24+F24+G24+H24+I24+J24</f>
        <v>143</v>
      </c>
    </row>
    <row r="25" customFormat="false" ht="15" hidden="false" customHeight="false" outlineLevel="0" collapsed="false">
      <c r="A25" s="26" t="n">
        <v>20</v>
      </c>
      <c r="B25" s="27" t="s">
        <v>45</v>
      </c>
      <c r="C25" s="28" t="s">
        <v>18</v>
      </c>
      <c r="D25" s="30"/>
      <c r="E25" s="30"/>
      <c r="F25" s="30"/>
      <c r="G25" s="30"/>
      <c r="H25" s="30" t="n">
        <v>65</v>
      </c>
      <c r="I25" s="30" t="n">
        <v>60</v>
      </c>
      <c r="J25" s="32"/>
      <c r="K25" s="33" t="n">
        <f aca="false">D25+E25+F25+G25+H25+I25+J25</f>
        <v>125</v>
      </c>
    </row>
    <row r="26" customFormat="false" ht="15" hidden="false" customHeight="false" outlineLevel="0" collapsed="false">
      <c r="A26" s="26" t="n">
        <v>21</v>
      </c>
      <c r="B26" s="27" t="s">
        <v>46</v>
      </c>
      <c r="C26" s="28" t="s">
        <v>32</v>
      </c>
      <c r="D26" s="29" t="n">
        <v>60</v>
      </c>
      <c r="E26" s="30" t="n">
        <v>59</v>
      </c>
      <c r="F26" s="31"/>
      <c r="G26" s="31"/>
      <c r="H26" s="30"/>
      <c r="I26" s="30"/>
      <c r="J26" s="32"/>
      <c r="K26" s="33" t="n">
        <f aca="false">D26+E26+F26+G26+H26+I26+J26</f>
        <v>119</v>
      </c>
    </row>
    <row r="27" customFormat="false" ht="15" hidden="false" customHeight="false" outlineLevel="0" collapsed="false">
      <c r="A27" s="26" t="n">
        <v>22</v>
      </c>
      <c r="B27" s="27" t="s">
        <v>47</v>
      </c>
      <c r="C27" s="28" t="s">
        <v>32</v>
      </c>
      <c r="D27" s="29"/>
      <c r="E27" s="30"/>
      <c r="F27" s="31"/>
      <c r="G27" s="31"/>
      <c r="H27" s="30"/>
      <c r="I27" s="30" t="n">
        <v>52</v>
      </c>
      <c r="J27" s="32" t="n">
        <v>58</v>
      </c>
      <c r="K27" s="33" t="n">
        <f aca="false">D27+E27+F27+G27+H27+I27+J27</f>
        <v>110</v>
      </c>
    </row>
    <row r="28" customFormat="false" ht="15" hidden="false" customHeight="false" outlineLevel="0" collapsed="false">
      <c r="A28" s="26" t="n">
        <v>23</v>
      </c>
      <c r="B28" s="27" t="s">
        <v>48</v>
      </c>
      <c r="C28" s="28" t="s">
        <v>24</v>
      </c>
      <c r="D28" s="29"/>
      <c r="E28" s="30" t="n">
        <v>51</v>
      </c>
      <c r="F28" s="31" t="n">
        <v>56</v>
      </c>
      <c r="G28" s="31"/>
      <c r="H28" s="30"/>
      <c r="I28" s="30"/>
      <c r="J28" s="32"/>
      <c r="K28" s="33" t="n">
        <f aca="false">D28+E28+F28+G28+H28+I28+J28</f>
        <v>107</v>
      </c>
    </row>
    <row r="29" customFormat="false" ht="15" hidden="false" customHeight="false" outlineLevel="0" collapsed="false">
      <c r="A29" s="26" t="n">
        <v>24</v>
      </c>
      <c r="B29" s="27" t="s">
        <v>49</v>
      </c>
      <c r="C29" s="28" t="s">
        <v>36</v>
      </c>
      <c r="D29" s="29"/>
      <c r="E29" s="30"/>
      <c r="F29" s="31"/>
      <c r="G29" s="31"/>
      <c r="H29" s="30"/>
      <c r="I29" s="30" t="n">
        <v>90</v>
      </c>
      <c r="J29" s="32"/>
      <c r="K29" s="33" t="n">
        <f aca="false">D29+E29+F29+G29+H29+I29+J29</f>
        <v>90</v>
      </c>
    </row>
    <row r="30" customFormat="false" ht="15" hidden="false" customHeight="false" outlineLevel="0" collapsed="false">
      <c r="A30" s="26" t="n">
        <v>25</v>
      </c>
      <c r="B30" s="27" t="s">
        <v>50</v>
      </c>
      <c r="C30" s="28" t="s">
        <v>51</v>
      </c>
      <c r="D30" s="29"/>
      <c r="E30" s="30"/>
      <c r="F30" s="31"/>
      <c r="G30" s="31"/>
      <c r="H30" s="30"/>
      <c r="I30" s="30" t="n">
        <v>85</v>
      </c>
      <c r="J30" s="32"/>
      <c r="K30" s="33" t="n">
        <f aca="false">D30+E30+F30+G30+H30+I30+J30</f>
        <v>85</v>
      </c>
    </row>
    <row r="31" customFormat="false" ht="15" hidden="false" customHeight="false" outlineLevel="0" collapsed="false">
      <c r="A31" s="26" t="n">
        <v>26</v>
      </c>
      <c r="B31" s="27" t="s">
        <v>52</v>
      </c>
      <c r="C31" s="28" t="s">
        <v>20</v>
      </c>
      <c r="D31" s="29"/>
      <c r="E31" s="30"/>
      <c r="F31" s="31"/>
      <c r="G31" s="31" t="n">
        <v>85</v>
      </c>
      <c r="H31" s="30"/>
      <c r="I31" s="30"/>
      <c r="J31" s="32"/>
      <c r="K31" s="33" t="n">
        <f aca="false">D31+E31+F31+G31+H31+I31+J31</f>
        <v>85</v>
      </c>
    </row>
    <row r="32" customFormat="false" ht="15" hidden="false" customHeight="false" outlineLevel="0" collapsed="false">
      <c r="A32" s="26" t="n">
        <v>27</v>
      </c>
      <c r="B32" s="27" t="s">
        <v>53</v>
      </c>
      <c r="C32" s="28" t="s">
        <v>20</v>
      </c>
      <c r="D32" s="29"/>
      <c r="E32" s="30"/>
      <c r="F32" s="31"/>
      <c r="G32" s="31" t="n">
        <v>80</v>
      </c>
      <c r="H32" s="30"/>
      <c r="I32" s="30"/>
      <c r="J32" s="32"/>
      <c r="K32" s="33" t="n">
        <f aca="false">D32+E32+F32+G32+H32+I32+J32</f>
        <v>80</v>
      </c>
    </row>
    <row r="33" customFormat="false" ht="15" hidden="false" customHeight="false" outlineLevel="0" collapsed="false">
      <c r="A33" s="26" t="n">
        <v>28</v>
      </c>
      <c r="B33" s="27" t="s">
        <v>54</v>
      </c>
      <c r="C33" s="28" t="s">
        <v>43</v>
      </c>
      <c r="D33" s="29"/>
      <c r="E33" s="30" t="n">
        <v>60</v>
      </c>
      <c r="F33" s="31"/>
      <c r="G33" s="31"/>
      <c r="H33" s="30"/>
      <c r="I33" s="30"/>
      <c r="J33" s="32"/>
      <c r="K33" s="33" t="n">
        <f aca="false">D33+E33+F33+G33+H33+I33+J33</f>
        <v>60</v>
      </c>
    </row>
    <row r="34" customFormat="false" ht="15" hidden="false" customHeight="false" outlineLevel="0" collapsed="false">
      <c r="A34" s="26" t="n">
        <v>29</v>
      </c>
      <c r="B34" s="27" t="s">
        <v>55</v>
      </c>
      <c r="C34" s="28" t="s">
        <v>18</v>
      </c>
      <c r="D34" s="29"/>
      <c r="E34" s="30"/>
      <c r="F34" s="31"/>
      <c r="G34" s="31"/>
      <c r="H34" s="30"/>
      <c r="I34" s="30" t="n">
        <v>59</v>
      </c>
      <c r="J34" s="32"/>
      <c r="K34" s="33" t="n">
        <f aca="false">D34+E34+F34+G34+H34+I34+J34</f>
        <v>59</v>
      </c>
    </row>
    <row r="35" customFormat="false" ht="15" hidden="false" customHeight="false" outlineLevel="0" collapsed="false">
      <c r="A35" s="26" t="n">
        <v>30</v>
      </c>
      <c r="B35" s="27" t="s">
        <v>56</v>
      </c>
      <c r="C35" s="28" t="s">
        <v>40</v>
      </c>
      <c r="D35" s="29" t="n">
        <v>56</v>
      </c>
      <c r="E35" s="30"/>
      <c r="F35" s="31"/>
      <c r="G35" s="31"/>
      <c r="H35" s="30"/>
      <c r="I35" s="30"/>
      <c r="J35" s="32"/>
      <c r="K35" s="33" t="n">
        <f aca="false">D35+E35+F35+G35+H35+I35+J35</f>
        <v>56</v>
      </c>
    </row>
    <row r="36" customFormat="false" ht="15" hidden="false" customHeight="false" outlineLevel="0" collapsed="false">
      <c r="A36" s="26" t="n">
        <v>31</v>
      </c>
      <c r="B36" s="27" t="s">
        <v>57</v>
      </c>
      <c r="C36" s="28" t="s">
        <v>43</v>
      </c>
      <c r="D36" s="29"/>
      <c r="E36" s="30"/>
      <c r="F36" s="31"/>
      <c r="G36" s="31"/>
      <c r="H36" s="30"/>
      <c r="I36" s="30"/>
      <c r="J36" s="32" t="n">
        <v>55</v>
      </c>
      <c r="K36" s="33" t="n">
        <f aca="false">D36+E36+F36+G36+H36+I36+J36</f>
        <v>55</v>
      </c>
    </row>
    <row r="37" customFormat="false" ht="15" hidden="false" customHeight="false" outlineLevel="0" collapsed="false">
      <c r="A37" s="26" t="n">
        <v>32</v>
      </c>
      <c r="B37" s="27" t="s">
        <v>58</v>
      </c>
      <c r="C37" s="28" t="s">
        <v>32</v>
      </c>
      <c r="D37" s="29"/>
      <c r="E37" s="30"/>
      <c r="F37" s="31" t="n">
        <v>54</v>
      </c>
      <c r="G37" s="31"/>
      <c r="H37" s="30"/>
      <c r="I37" s="30"/>
      <c r="J37" s="32"/>
      <c r="K37" s="33" t="n">
        <f aca="false">D37+E37+F37+G37+H37+I37+J37</f>
        <v>54</v>
      </c>
    </row>
    <row r="39" customFormat="false" ht="15" hidden="false" customHeight="false" outlineLevel="0" collapsed="false">
      <c r="Q39" s="1" t="s">
        <v>59</v>
      </c>
    </row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6" activeCellId="0" sqref="P6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1.57"/>
    <col collapsed="false" customWidth="true" hidden="false" outlineLevel="0" max="3" min="3" style="1" width="10.14"/>
    <col collapsed="false" customWidth="false" hidden="false" outlineLevel="0" max="4" min="4" style="40" width="8.57"/>
    <col collapsed="false" customWidth="false" hidden="false" outlineLevel="0" max="8" min="6" style="40" width="8.57"/>
    <col collapsed="false" customWidth="true" hidden="false" outlineLevel="0" max="9" min="9" style="40" width="9.42"/>
    <col collapsed="false" customWidth="true" hidden="false" outlineLevel="0" max="10" min="10" style="1" width="10.71"/>
    <col collapsed="false" customWidth="true" hidden="false" outlineLevel="0" max="11" min="11" style="1" width="15.85"/>
    <col collapsed="false" customWidth="true" hidden="false" outlineLevel="0" max="17" min="17" style="1" width="9"/>
  </cols>
  <sheetData>
    <row r="1" customFormat="false" ht="15" hidden="false" customHeight="false" outlineLevel="0" collapsed="false">
      <c r="A1" s="2"/>
      <c r="B1" s="3" t="s">
        <v>0</v>
      </c>
      <c r="C1" s="4"/>
      <c r="D1" s="5" t="s">
        <v>1</v>
      </c>
      <c r="E1" s="5" t="s">
        <v>2</v>
      </c>
      <c r="F1" s="5" t="s">
        <v>3</v>
      </c>
      <c r="G1" s="6" t="s">
        <v>4</v>
      </c>
      <c r="H1" s="5" t="s">
        <v>5</v>
      </c>
      <c r="I1" s="5" t="s">
        <v>6</v>
      </c>
      <c r="J1" s="6" t="s">
        <v>7</v>
      </c>
      <c r="K1" s="7" t="s">
        <v>8</v>
      </c>
    </row>
    <row r="2" customFormat="false" ht="15" hidden="false" customHeight="false" outlineLevel="0" collapsed="false">
      <c r="A2" s="2"/>
      <c r="B2" s="8" t="s">
        <v>10</v>
      </c>
      <c r="C2" s="9"/>
      <c r="D2" s="10" t="n">
        <v>45072</v>
      </c>
      <c r="E2" s="10" t="n">
        <v>45817</v>
      </c>
      <c r="F2" s="10" t="n">
        <v>45831</v>
      </c>
      <c r="G2" s="10" t="n">
        <v>45866</v>
      </c>
      <c r="H2" s="10" t="n">
        <v>45880</v>
      </c>
      <c r="I2" s="10" t="n">
        <v>45894</v>
      </c>
      <c r="J2" s="10" t="n">
        <v>45908</v>
      </c>
      <c r="K2" s="11" t="s">
        <v>11</v>
      </c>
    </row>
    <row r="3" customFormat="false" ht="21" hidden="false" customHeight="true" outlineLevel="0" collapsed="false">
      <c r="A3" s="12"/>
      <c r="B3" s="41" t="s">
        <v>60</v>
      </c>
      <c r="C3" s="14"/>
      <c r="D3" s="42"/>
      <c r="E3" s="15"/>
      <c r="F3" s="43"/>
      <c r="G3" s="43"/>
      <c r="H3" s="43"/>
      <c r="I3" s="43"/>
      <c r="J3" s="15"/>
      <c r="K3" s="16"/>
    </row>
    <row r="4" customFormat="false" ht="15" hidden="false" customHeight="false" outlineLevel="0" collapsed="false">
      <c r="A4" s="12"/>
      <c r="B4" s="41"/>
      <c r="C4" s="14"/>
      <c r="D4" s="44"/>
      <c r="E4" s="18"/>
      <c r="F4" s="45"/>
      <c r="G4" s="45"/>
      <c r="H4" s="45"/>
      <c r="I4" s="45"/>
      <c r="J4" s="19"/>
      <c r="K4" s="20"/>
    </row>
    <row r="5" customFormat="false" ht="15" hidden="false" customHeight="false" outlineLevel="0" collapsed="false">
      <c r="A5" s="21" t="s">
        <v>13</v>
      </c>
      <c r="B5" s="46" t="s">
        <v>14</v>
      </c>
      <c r="C5" s="23" t="s">
        <v>15</v>
      </c>
      <c r="D5" s="47"/>
      <c r="E5" s="24"/>
      <c r="F5" s="47"/>
      <c r="G5" s="47"/>
      <c r="H5" s="47"/>
      <c r="I5" s="47"/>
      <c r="J5" s="24"/>
      <c r="K5" s="25" t="s">
        <v>16</v>
      </c>
    </row>
    <row r="6" customFormat="false" ht="15" hidden="false" customHeight="false" outlineLevel="0" collapsed="false">
      <c r="A6" s="26" t="n">
        <v>1</v>
      </c>
      <c r="B6" s="48" t="s">
        <v>61</v>
      </c>
      <c r="C6" s="36" t="s">
        <v>36</v>
      </c>
      <c r="D6" s="49" t="n">
        <v>49</v>
      </c>
      <c r="E6" s="50" t="n">
        <v>70</v>
      </c>
      <c r="F6" s="50" t="n">
        <v>80</v>
      </c>
      <c r="G6" s="50" t="n">
        <v>90</v>
      </c>
      <c r="H6" s="50"/>
      <c r="I6" s="50" t="n">
        <v>70</v>
      </c>
      <c r="J6" s="30" t="n">
        <v>12</v>
      </c>
      <c r="K6" s="33" t="n">
        <f aca="false">D6+E6+F6+G6+H6+I6</f>
        <v>359</v>
      </c>
    </row>
    <row r="7" customFormat="false" ht="15" hidden="false" customHeight="false" outlineLevel="0" collapsed="false">
      <c r="A7" s="34" t="n">
        <v>2</v>
      </c>
      <c r="B7" s="51" t="s">
        <v>62</v>
      </c>
      <c r="C7" s="28" t="s">
        <v>32</v>
      </c>
      <c r="D7" s="49" t="n">
        <v>80</v>
      </c>
      <c r="E7" s="34" t="n">
        <v>100</v>
      </c>
      <c r="F7" s="50"/>
      <c r="G7" s="50" t="n">
        <v>59</v>
      </c>
      <c r="H7" s="50" t="n">
        <v>52</v>
      </c>
      <c r="I7" s="50" t="n">
        <v>51</v>
      </c>
      <c r="J7" s="30" t="n">
        <v>60</v>
      </c>
      <c r="K7" s="33" t="n">
        <f aca="false">D7+E7+F7+G7+H7+J7</f>
        <v>351</v>
      </c>
    </row>
    <row r="8" customFormat="false" ht="15" hidden="false" customHeight="false" outlineLevel="0" collapsed="false">
      <c r="A8" s="26" t="n">
        <v>3</v>
      </c>
      <c r="B8" s="52" t="s">
        <v>63</v>
      </c>
      <c r="C8" s="28" t="s">
        <v>32</v>
      </c>
      <c r="D8" s="50" t="n">
        <v>53</v>
      </c>
      <c r="E8" s="50" t="n">
        <v>46</v>
      </c>
      <c r="F8" s="34" t="n">
        <v>49</v>
      </c>
      <c r="G8" s="50" t="n">
        <v>85</v>
      </c>
      <c r="H8" s="50" t="n">
        <v>85</v>
      </c>
      <c r="I8" s="34" t="n">
        <v>29</v>
      </c>
      <c r="J8" s="30" t="n">
        <v>46</v>
      </c>
      <c r="K8" s="33" t="n">
        <f aca="false">D8+F8+G8+H8+J8</f>
        <v>318</v>
      </c>
    </row>
    <row r="9" customFormat="false" ht="15" hidden="false" customHeight="false" outlineLevel="0" collapsed="false">
      <c r="A9" s="26" t="n">
        <v>4</v>
      </c>
      <c r="B9" s="52" t="s">
        <v>64</v>
      </c>
      <c r="C9" s="28" t="s">
        <v>32</v>
      </c>
      <c r="D9" s="50" t="n">
        <v>48</v>
      </c>
      <c r="E9" s="50" t="n">
        <v>1</v>
      </c>
      <c r="F9" s="50" t="n">
        <v>39</v>
      </c>
      <c r="G9" s="50" t="n">
        <v>65</v>
      </c>
      <c r="H9" s="50" t="n">
        <v>90</v>
      </c>
      <c r="I9" s="34" t="n">
        <v>53</v>
      </c>
      <c r="J9" s="30" t="n">
        <v>53</v>
      </c>
      <c r="K9" s="33" t="n">
        <f aca="false">D9+G9+H9+I9+J9</f>
        <v>309</v>
      </c>
    </row>
    <row r="10" customFormat="false" ht="15" hidden="false" customHeight="false" outlineLevel="0" collapsed="false">
      <c r="A10" s="34" t="n">
        <v>5</v>
      </c>
      <c r="B10" s="52" t="s">
        <v>65</v>
      </c>
      <c r="C10" s="28" t="s">
        <v>32</v>
      </c>
      <c r="D10" s="50" t="n">
        <v>54</v>
      </c>
      <c r="E10" s="50" t="n">
        <v>11</v>
      </c>
      <c r="F10" s="50" t="n">
        <v>46</v>
      </c>
      <c r="G10" s="50" t="n">
        <v>1</v>
      </c>
      <c r="H10" s="50" t="n">
        <v>53</v>
      </c>
      <c r="I10" s="34" t="n">
        <v>52</v>
      </c>
      <c r="J10" s="30" t="n">
        <v>90</v>
      </c>
      <c r="K10" s="33" t="n">
        <f aca="false">D10+F10+H10+I10+J10</f>
        <v>295</v>
      </c>
    </row>
    <row r="11" customFormat="false" ht="15" hidden="false" customHeight="false" outlineLevel="0" collapsed="false">
      <c r="A11" s="34" t="n">
        <v>6</v>
      </c>
      <c r="B11" s="52" t="s">
        <v>66</v>
      </c>
      <c r="C11" s="28" t="s">
        <v>18</v>
      </c>
      <c r="D11" s="50" t="n">
        <v>55</v>
      </c>
      <c r="E11" s="50" t="n">
        <v>42</v>
      </c>
      <c r="F11" s="50" t="n">
        <v>14</v>
      </c>
      <c r="G11" s="50" t="n">
        <v>48</v>
      </c>
      <c r="H11" s="50" t="n">
        <v>59</v>
      </c>
      <c r="I11" s="34" t="n">
        <v>85</v>
      </c>
      <c r="J11" s="30" t="n">
        <v>48</v>
      </c>
      <c r="K11" s="33" t="n">
        <f aca="false">D11+G11+H11+I11+J11</f>
        <v>295</v>
      </c>
    </row>
    <row r="12" customFormat="false" ht="15" hidden="false" customHeight="false" outlineLevel="0" collapsed="false">
      <c r="A12" s="26" t="n">
        <v>7</v>
      </c>
      <c r="B12" s="52" t="s">
        <v>67</v>
      </c>
      <c r="C12" s="28" t="s">
        <v>27</v>
      </c>
      <c r="D12" s="50" t="n">
        <v>58</v>
      </c>
      <c r="E12" s="50" t="n">
        <v>22</v>
      </c>
      <c r="F12" s="50"/>
      <c r="G12" s="50" t="n">
        <v>53</v>
      </c>
      <c r="H12" s="50" t="n">
        <v>60</v>
      </c>
      <c r="I12" s="34" t="n">
        <v>55</v>
      </c>
      <c r="J12" s="30" t="n">
        <v>59</v>
      </c>
      <c r="K12" s="33" t="n">
        <f aca="false">D12+F12+G12+H12+I12+J12</f>
        <v>285</v>
      </c>
    </row>
    <row r="13" customFormat="false" ht="15" hidden="false" customHeight="false" outlineLevel="0" collapsed="false">
      <c r="A13" s="34" t="n">
        <v>8</v>
      </c>
      <c r="B13" s="52" t="s">
        <v>68</v>
      </c>
      <c r="C13" s="28" t="s">
        <v>18</v>
      </c>
      <c r="D13" s="50" t="n">
        <v>19</v>
      </c>
      <c r="E13" s="34" t="n">
        <v>59</v>
      </c>
      <c r="F13" s="50" t="n">
        <v>27</v>
      </c>
      <c r="G13" s="50" t="n">
        <v>0</v>
      </c>
      <c r="H13" s="50" t="n">
        <v>43</v>
      </c>
      <c r="I13" s="34" t="n">
        <v>49</v>
      </c>
      <c r="J13" s="30" t="n">
        <v>100</v>
      </c>
      <c r="K13" s="33" t="n">
        <f aca="false">E13+F13+H13+I13+J13</f>
        <v>278</v>
      </c>
    </row>
    <row r="14" customFormat="false" ht="15" hidden="false" customHeight="false" outlineLevel="0" collapsed="false">
      <c r="A14" s="34" t="n">
        <v>9</v>
      </c>
      <c r="B14" s="51" t="s">
        <v>69</v>
      </c>
      <c r="C14" s="28" t="s">
        <v>32</v>
      </c>
      <c r="D14" s="49" t="n">
        <v>57</v>
      </c>
      <c r="E14" s="50" t="n">
        <v>37</v>
      </c>
      <c r="F14" s="50" t="n">
        <v>58</v>
      </c>
      <c r="G14" s="50" t="n">
        <v>35</v>
      </c>
      <c r="H14" s="50" t="n">
        <v>57</v>
      </c>
      <c r="I14" s="50" t="n">
        <v>21</v>
      </c>
      <c r="J14" s="30" t="n">
        <v>65</v>
      </c>
      <c r="K14" s="33" t="n">
        <f aca="false">D14+E14+F14+H14+J14</f>
        <v>274</v>
      </c>
    </row>
    <row r="15" customFormat="false" ht="15" hidden="false" customHeight="false" outlineLevel="0" collapsed="false">
      <c r="A15" s="26" t="n">
        <v>10</v>
      </c>
      <c r="B15" s="51" t="s">
        <v>70</v>
      </c>
      <c r="C15" s="28" t="s">
        <v>36</v>
      </c>
      <c r="D15" s="49"/>
      <c r="E15" s="34" t="n">
        <v>24</v>
      </c>
      <c r="F15" s="50" t="n">
        <v>65</v>
      </c>
      <c r="G15" s="50" t="n">
        <v>57</v>
      </c>
      <c r="H15" s="50"/>
      <c r="I15" s="50" t="n">
        <v>59</v>
      </c>
      <c r="J15" s="30" t="n">
        <v>56</v>
      </c>
      <c r="K15" s="33" t="n">
        <f aca="false">D15+E15+F15+G15+H15+I15+J15</f>
        <v>261</v>
      </c>
    </row>
    <row r="16" customFormat="false" ht="15" hidden="false" customHeight="false" outlineLevel="0" collapsed="false">
      <c r="A16" s="26" t="n">
        <v>11</v>
      </c>
      <c r="B16" s="52" t="s">
        <v>71</v>
      </c>
      <c r="C16" s="28" t="s">
        <v>36</v>
      </c>
      <c r="D16" s="50" t="n">
        <v>39</v>
      </c>
      <c r="E16" s="50" t="n">
        <v>58</v>
      </c>
      <c r="F16" s="50" t="n">
        <v>47</v>
      </c>
      <c r="G16" s="50" t="n">
        <v>56</v>
      </c>
      <c r="H16" s="50" t="n">
        <v>51</v>
      </c>
      <c r="I16" s="34" t="n">
        <v>45</v>
      </c>
      <c r="J16" s="30" t="n">
        <v>41</v>
      </c>
      <c r="K16" s="33" t="n">
        <f aca="false">E16+F16+G16+H16+I16</f>
        <v>257</v>
      </c>
    </row>
    <row r="17" customFormat="false" ht="15" hidden="false" customHeight="false" outlineLevel="0" collapsed="false">
      <c r="A17" s="26" t="n">
        <v>12</v>
      </c>
      <c r="B17" s="51" t="s">
        <v>72</v>
      </c>
      <c r="C17" s="28" t="s">
        <v>20</v>
      </c>
      <c r="D17" s="49" t="n">
        <v>90</v>
      </c>
      <c r="E17" s="50" t="n">
        <v>16</v>
      </c>
      <c r="F17" s="50" t="n">
        <v>70</v>
      </c>
      <c r="G17" s="50"/>
      <c r="H17" s="50"/>
      <c r="I17" s="50" t="n">
        <v>25</v>
      </c>
      <c r="J17" s="30" t="n">
        <v>52</v>
      </c>
      <c r="K17" s="33" t="n">
        <f aca="false">D17+E17+F17+G17+H17+I17+J17</f>
        <v>253</v>
      </c>
    </row>
    <row r="18" customFormat="false" ht="15" hidden="false" customHeight="false" outlineLevel="0" collapsed="false">
      <c r="A18" s="34" t="n">
        <v>13</v>
      </c>
      <c r="B18" s="52" t="s">
        <v>73</v>
      </c>
      <c r="C18" s="28" t="s">
        <v>18</v>
      </c>
      <c r="D18" s="50" t="n">
        <v>52</v>
      </c>
      <c r="E18" s="50" t="n">
        <v>0</v>
      </c>
      <c r="F18" s="50" t="n">
        <v>37</v>
      </c>
      <c r="G18" s="50" t="n">
        <v>55</v>
      </c>
      <c r="H18" s="50" t="n">
        <v>55</v>
      </c>
      <c r="I18" s="34" t="n">
        <v>57</v>
      </c>
      <c r="J18" s="30" t="n">
        <v>29</v>
      </c>
      <c r="K18" s="33" t="n">
        <f aca="false">D18+E18+G18+H18+I18+J18</f>
        <v>248</v>
      </c>
    </row>
    <row r="19" customFormat="false" ht="15" hidden="false" customHeight="false" outlineLevel="0" collapsed="false">
      <c r="A19" s="26" t="n">
        <v>14</v>
      </c>
      <c r="B19" s="52" t="s">
        <v>74</v>
      </c>
      <c r="C19" s="28" t="s">
        <v>32</v>
      </c>
      <c r="D19" s="50" t="n">
        <v>70</v>
      </c>
      <c r="E19" s="50" t="n">
        <v>23</v>
      </c>
      <c r="F19" s="50" t="n">
        <v>48</v>
      </c>
      <c r="G19" s="50" t="n">
        <v>38</v>
      </c>
      <c r="H19" s="50"/>
      <c r="I19" s="34" t="n">
        <v>38</v>
      </c>
      <c r="J19" s="30" t="n">
        <v>47</v>
      </c>
      <c r="K19" s="33" t="n">
        <f aca="false">D19+F19+G19+H19+I19+J19</f>
        <v>241</v>
      </c>
    </row>
    <row r="20" customFormat="false" ht="15" hidden="false" customHeight="false" outlineLevel="0" collapsed="false">
      <c r="A20" s="34" t="n">
        <v>15</v>
      </c>
      <c r="B20" s="51" t="s">
        <v>75</v>
      </c>
      <c r="C20" s="28" t="s">
        <v>36</v>
      </c>
      <c r="D20" s="49" t="n">
        <v>85</v>
      </c>
      <c r="E20" s="50" t="n">
        <v>33</v>
      </c>
      <c r="F20" s="50"/>
      <c r="G20" s="50" t="n">
        <v>100</v>
      </c>
      <c r="H20" s="50" t="n">
        <v>10</v>
      </c>
      <c r="I20" s="50" t="n">
        <v>0</v>
      </c>
      <c r="J20" s="30" t="n">
        <v>7</v>
      </c>
      <c r="K20" s="33" t="n">
        <f aca="false">D20+E20+F20+G20+H20+I20+J20</f>
        <v>235</v>
      </c>
    </row>
    <row r="21" customFormat="false" ht="15" hidden="false" customHeight="false" outlineLevel="0" collapsed="false">
      <c r="A21" s="26" t="n">
        <v>16</v>
      </c>
      <c r="B21" s="51" t="s">
        <v>76</v>
      </c>
      <c r="C21" s="28" t="s">
        <v>36</v>
      </c>
      <c r="D21" s="49" t="n">
        <v>18</v>
      </c>
      <c r="E21" s="50" t="n">
        <v>0</v>
      </c>
      <c r="F21" s="50" t="n">
        <v>100</v>
      </c>
      <c r="G21" s="50" t="n">
        <v>8</v>
      </c>
      <c r="H21" s="50" t="n">
        <v>38</v>
      </c>
      <c r="I21" s="50" t="n">
        <v>43</v>
      </c>
      <c r="J21" s="30" t="n">
        <v>32</v>
      </c>
      <c r="K21" s="33" t="n">
        <f aca="false">D21+E21+F21+H21+I21+J21</f>
        <v>231</v>
      </c>
    </row>
    <row r="22" customFormat="false" ht="15" hidden="false" customHeight="false" outlineLevel="0" collapsed="false">
      <c r="A22" s="34" t="n">
        <v>17</v>
      </c>
      <c r="B22" s="52" t="s">
        <v>77</v>
      </c>
      <c r="C22" s="28" t="s">
        <v>51</v>
      </c>
      <c r="D22" s="50" t="n">
        <v>7</v>
      </c>
      <c r="E22" s="50" t="n">
        <v>85</v>
      </c>
      <c r="F22" s="50" t="n">
        <v>50</v>
      </c>
      <c r="G22" s="50" t="n">
        <v>7</v>
      </c>
      <c r="H22" s="50" t="n">
        <v>23</v>
      </c>
      <c r="I22" s="34" t="n">
        <v>14</v>
      </c>
      <c r="J22" s="30" t="n">
        <v>54</v>
      </c>
      <c r="K22" s="33" t="n">
        <f aca="false">E22+F22+H22+I22+J22</f>
        <v>226</v>
      </c>
    </row>
    <row r="23" customFormat="false" ht="15" hidden="false" customHeight="false" outlineLevel="0" collapsed="false">
      <c r="A23" s="26" t="n">
        <v>18</v>
      </c>
      <c r="B23" s="51" t="s">
        <v>78</v>
      </c>
      <c r="C23" s="28" t="s">
        <v>27</v>
      </c>
      <c r="D23" s="49"/>
      <c r="E23" s="50"/>
      <c r="F23" s="50" t="n">
        <v>54</v>
      </c>
      <c r="G23" s="50" t="n">
        <v>31</v>
      </c>
      <c r="H23" s="50" t="n">
        <v>65</v>
      </c>
      <c r="I23" s="50" t="n">
        <v>17</v>
      </c>
      <c r="J23" s="30" t="n">
        <v>58</v>
      </c>
      <c r="K23" s="33" t="n">
        <f aca="false">D23+E23+F23+G23+H23+I23+J23</f>
        <v>225</v>
      </c>
    </row>
    <row r="24" customFormat="false" ht="15" hidden="false" customHeight="false" outlineLevel="0" collapsed="false">
      <c r="A24" s="34" t="n">
        <v>19</v>
      </c>
      <c r="B24" s="52" t="s">
        <v>79</v>
      </c>
      <c r="C24" s="28" t="s">
        <v>18</v>
      </c>
      <c r="D24" s="50" t="n">
        <v>12</v>
      </c>
      <c r="E24" s="50" t="n">
        <v>40</v>
      </c>
      <c r="F24" s="50" t="n">
        <v>33</v>
      </c>
      <c r="G24" s="50" t="n">
        <v>13</v>
      </c>
      <c r="H24" s="50" t="n">
        <v>56</v>
      </c>
      <c r="I24" s="34" t="n">
        <v>80</v>
      </c>
      <c r="J24" s="30" t="n">
        <v>13</v>
      </c>
      <c r="K24" s="33" t="n">
        <f aca="false">E24+F24+H24+I24+J24</f>
        <v>222</v>
      </c>
    </row>
    <row r="25" customFormat="false" ht="15" hidden="false" customHeight="false" outlineLevel="0" collapsed="false">
      <c r="A25" s="26" t="n">
        <v>20</v>
      </c>
      <c r="B25" s="52" t="s">
        <v>80</v>
      </c>
      <c r="C25" s="28" t="s">
        <v>32</v>
      </c>
      <c r="D25" s="50" t="n">
        <v>44</v>
      </c>
      <c r="E25" s="50" t="n">
        <v>56</v>
      </c>
      <c r="F25" s="50" t="n">
        <v>2</v>
      </c>
      <c r="G25" s="50" t="n">
        <v>2</v>
      </c>
      <c r="H25" s="50" t="n">
        <v>26</v>
      </c>
      <c r="I25" s="34" t="n">
        <v>10</v>
      </c>
      <c r="J25" s="30" t="n">
        <v>85</v>
      </c>
      <c r="K25" s="33" t="n">
        <f aca="false">D25+E25+H25+I25+J25</f>
        <v>221</v>
      </c>
    </row>
    <row r="26" customFormat="false" ht="15" hidden="false" customHeight="false" outlineLevel="0" collapsed="false">
      <c r="A26" s="26" t="n">
        <v>21</v>
      </c>
      <c r="B26" s="52" t="s">
        <v>81</v>
      </c>
      <c r="C26" s="28" t="s">
        <v>18</v>
      </c>
      <c r="D26" s="50" t="n">
        <v>21</v>
      </c>
      <c r="E26" s="50" t="n">
        <v>27</v>
      </c>
      <c r="F26" s="50" t="n">
        <v>12</v>
      </c>
      <c r="G26" s="50" t="n">
        <v>60</v>
      </c>
      <c r="H26" s="50" t="n">
        <v>31</v>
      </c>
      <c r="I26" s="34" t="n">
        <v>75</v>
      </c>
      <c r="J26" s="30" t="n">
        <v>27</v>
      </c>
      <c r="K26" s="33" t="n">
        <f aca="false">E26+G26+H26+I26+J26</f>
        <v>220</v>
      </c>
    </row>
    <row r="27" customFormat="false" ht="15" hidden="false" customHeight="false" outlineLevel="0" collapsed="false">
      <c r="A27" s="26" t="n">
        <v>22</v>
      </c>
      <c r="B27" s="51" t="s">
        <v>82</v>
      </c>
      <c r="C27" s="28" t="s">
        <v>43</v>
      </c>
      <c r="D27" s="49"/>
      <c r="E27" s="50" t="n">
        <v>52</v>
      </c>
      <c r="F27" s="50" t="n">
        <v>0</v>
      </c>
      <c r="G27" s="50" t="n">
        <v>22</v>
      </c>
      <c r="H27" s="50"/>
      <c r="I27" s="50" t="n">
        <v>65</v>
      </c>
      <c r="J27" s="30" t="n">
        <v>80</v>
      </c>
      <c r="K27" s="33" t="n">
        <f aca="false">D27+E27+F27+G27+H27+I27+J27</f>
        <v>219</v>
      </c>
    </row>
    <row r="28" customFormat="false" ht="15" hidden="false" customHeight="false" outlineLevel="0" collapsed="false">
      <c r="A28" s="34" t="n">
        <v>23</v>
      </c>
      <c r="B28" s="52" t="s">
        <v>83</v>
      </c>
      <c r="C28" s="28" t="s">
        <v>84</v>
      </c>
      <c r="D28" s="49" t="n">
        <v>8</v>
      </c>
      <c r="E28" s="50"/>
      <c r="F28" s="50" t="n">
        <v>59</v>
      </c>
      <c r="G28" s="50" t="n">
        <v>47</v>
      </c>
      <c r="H28" s="50" t="n">
        <v>45</v>
      </c>
      <c r="I28" s="50" t="n">
        <v>18</v>
      </c>
      <c r="J28" s="30" t="n">
        <v>42</v>
      </c>
      <c r="K28" s="33" t="n">
        <f aca="false">E28+F28+G28+H28+I28+J28</f>
        <v>211</v>
      </c>
    </row>
    <row r="29" customFormat="false" ht="15" hidden="false" customHeight="false" outlineLevel="0" collapsed="false">
      <c r="A29" s="26" t="n">
        <v>24</v>
      </c>
      <c r="B29" s="51" t="s">
        <v>85</v>
      </c>
      <c r="C29" s="28" t="s">
        <v>27</v>
      </c>
      <c r="D29" s="49" t="n">
        <v>17</v>
      </c>
      <c r="E29" s="50" t="n">
        <v>28</v>
      </c>
      <c r="F29" s="50" t="n">
        <v>60</v>
      </c>
      <c r="G29" s="50" t="n">
        <v>46</v>
      </c>
      <c r="H29" s="50"/>
      <c r="I29" s="50" t="n">
        <v>33</v>
      </c>
      <c r="J29" s="30" t="n">
        <v>44</v>
      </c>
      <c r="K29" s="33" t="n">
        <f aca="false">E29+F29+G29+H29+I29+J29</f>
        <v>211</v>
      </c>
    </row>
    <row r="30" customFormat="false" ht="15" hidden="false" customHeight="false" outlineLevel="0" collapsed="false">
      <c r="A30" s="26" t="n">
        <v>25</v>
      </c>
      <c r="B30" s="51" t="s">
        <v>86</v>
      </c>
      <c r="C30" s="28" t="s">
        <v>27</v>
      </c>
      <c r="D30" s="49" t="n">
        <v>60</v>
      </c>
      <c r="E30" s="34" t="n">
        <v>90</v>
      </c>
      <c r="F30" s="50" t="n">
        <v>56</v>
      </c>
      <c r="G30" s="50"/>
      <c r="H30" s="50"/>
      <c r="I30" s="50"/>
      <c r="J30" s="30"/>
      <c r="K30" s="33" t="n">
        <f aca="false">D30+E30+F30+G30+H30+I30+J30</f>
        <v>206</v>
      </c>
    </row>
    <row r="31" customFormat="false" ht="15" hidden="false" customHeight="false" outlineLevel="0" collapsed="false">
      <c r="A31" s="34" t="n">
        <v>26</v>
      </c>
      <c r="B31" s="51" t="s">
        <v>87</v>
      </c>
      <c r="C31" s="28" t="s">
        <v>51</v>
      </c>
      <c r="D31" s="49" t="n">
        <v>42</v>
      </c>
      <c r="E31" s="34" t="n">
        <v>65</v>
      </c>
      <c r="F31" s="50" t="n">
        <v>55</v>
      </c>
      <c r="G31" s="50" t="n">
        <v>40</v>
      </c>
      <c r="H31" s="50"/>
      <c r="I31" s="50"/>
      <c r="J31" s="30"/>
      <c r="K31" s="33" t="n">
        <f aca="false">D31+E31+F31+G31+H31+I31+J31</f>
        <v>202</v>
      </c>
    </row>
    <row r="32" customFormat="false" ht="15" hidden="false" customHeight="false" outlineLevel="0" collapsed="false">
      <c r="A32" s="26" t="n">
        <v>27</v>
      </c>
      <c r="B32" s="52" t="s">
        <v>88</v>
      </c>
      <c r="C32" s="28" t="s">
        <v>20</v>
      </c>
      <c r="D32" s="50" t="n">
        <v>29</v>
      </c>
      <c r="E32" s="50" t="n">
        <v>44</v>
      </c>
      <c r="F32" s="50" t="n">
        <v>7</v>
      </c>
      <c r="G32" s="50" t="n">
        <v>23</v>
      </c>
      <c r="H32" s="50" t="n">
        <v>54</v>
      </c>
      <c r="I32" s="34" t="n">
        <v>30</v>
      </c>
      <c r="J32" s="30" t="n">
        <v>39</v>
      </c>
      <c r="K32" s="33" t="n">
        <f aca="false">D32+E32+H32+I32+J32</f>
        <v>196</v>
      </c>
    </row>
    <row r="33" customFormat="false" ht="15" hidden="false" customHeight="false" outlineLevel="0" collapsed="false">
      <c r="A33" s="26" t="n">
        <v>28</v>
      </c>
      <c r="B33" s="51" t="s">
        <v>89</v>
      </c>
      <c r="C33" s="28" t="s">
        <v>24</v>
      </c>
      <c r="D33" s="49"/>
      <c r="E33" s="50"/>
      <c r="F33" s="50" t="n">
        <v>40</v>
      </c>
      <c r="G33" s="50" t="n">
        <v>80</v>
      </c>
      <c r="H33" s="50" t="n">
        <v>47</v>
      </c>
      <c r="I33" s="50" t="n">
        <v>28</v>
      </c>
      <c r="J33" s="30"/>
      <c r="K33" s="33" t="n">
        <f aca="false">D33+E33+F33+G33+H33+I33+J33</f>
        <v>195</v>
      </c>
    </row>
    <row r="34" customFormat="false" ht="15" hidden="false" customHeight="false" outlineLevel="0" collapsed="false">
      <c r="A34" s="26" t="n">
        <v>29</v>
      </c>
      <c r="B34" s="51" t="s">
        <v>90</v>
      </c>
      <c r="C34" s="28" t="s">
        <v>36</v>
      </c>
      <c r="D34" s="49" t="n">
        <v>11</v>
      </c>
      <c r="E34" s="50" t="n">
        <v>60</v>
      </c>
      <c r="F34" s="50" t="n">
        <v>53</v>
      </c>
      <c r="G34" s="50" t="n">
        <v>25</v>
      </c>
      <c r="H34" s="50"/>
      <c r="I34" s="50" t="n">
        <v>40</v>
      </c>
      <c r="J34" s="30" t="n">
        <v>16</v>
      </c>
      <c r="K34" s="33" t="n">
        <f aca="false">E34+F34+G34+H34+I34+J34</f>
        <v>194</v>
      </c>
    </row>
    <row r="35" customFormat="false" ht="15" hidden="false" customHeight="false" outlineLevel="0" collapsed="false">
      <c r="A35" s="34" t="n">
        <v>30</v>
      </c>
      <c r="B35" s="52" t="s">
        <v>91</v>
      </c>
      <c r="C35" s="28" t="s">
        <v>20</v>
      </c>
      <c r="D35" s="50" t="n">
        <v>2</v>
      </c>
      <c r="E35" s="50" t="n">
        <v>4</v>
      </c>
      <c r="F35" s="50" t="n">
        <v>44</v>
      </c>
      <c r="G35" s="50" t="n">
        <v>32</v>
      </c>
      <c r="H35" s="50" t="n">
        <v>44</v>
      </c>
      <c r="I35" s="34" t="n">
        <v>16</v>
      </c>
      <c r="J35" s="30" t="n">
        <v>55</v>
      </c>
      <c r="K35" s="33" t="n">
        <f aca="false">F35+G35+H35+I35+J35</f>
        <v>191</v>
      </c>
    </row>
    <row r="36" customFormat="false" ht="15" hidden="false" customHeight="false" outlineLevel="0" collapsed="false">
      <c r="A36" s="26" t="n">
        <v>31</v>
      </c>
      <c r="B36" s="52" t="s">
        <v>92</v>
      </c>
      <c r="C36" s="28" t="s">
        <v>27</v>
      </c>
      <c r="D36" s="50" t="n">
        <v>25</v>
      </c>
      <c r="E36" s="50" t="n">
        <v>12</v>
      </c>
      <c r="F36" s="50" t="n">
        <v>28</v>
      </c>
      <c r="G36" s="50" t="n">
        <v>54</v>
      </c>
      <c r="H36" s="50" t="n">
        <v>33</v>
      </c>
      <c r="I36" s="34"/>
      <c r="J36" s="30" t="n">
        <v>51</v>
      </c>
      <c r="K36" s="33" t="n">
        <f aca="false">D36+F36+G36+H36+I36+J36</f>
        <v>191</v>
      </c>
    </row>
    <row r="37" customFormat="false" ht="15" hidden="false" customHeight="false" outlineLevel="0" collapsed="false">
      <c r="A37" s="26" t="n">
        <v>32</v>
      </c>
      <c r="B37" s="51" t="s">
        <v>93</v>
      </c>
      <c r="C37" s="28" t="s">
        <v>20</v>
      </c>
      <c r="D37" s="49" t="n">
        <v>28</v>
      </c>
      <c r="E37" s="50" t="n">
        <v>31</v>
      </c>
      <c r="F37" s="50" t="n">
        <v>24</v>
      </c>
      <c r="G37" s="50" t="n">
        <v>24</v>
      </c>
      <c r="H37" s="50" t="n">
        <v>58</v>
      </c>
      <c r="I37" s="50" t="n">
        <v>50</v>
      </c>
      <c r="J37" s="30" t="n">
        <v>17</v>
      </c>
      <c r="K37" s="33" t="n">
        <f aca="false">D37+E37+G37+H37+I37</f>
        <v>191</v>
      </c>
    </row>
    <row r="38" customFormat="false" ht="15" hidden="false" customHeight="false" outlineLevel="0" collapsed="false">
      <c r="A38" s="34" t="n">
        <v>33</v>
      </c>
      <c r="B38" s="53" t="s">
        <v>94</v>
      </c>
      <c r="C38" s="28" t="s">
        <v>29</v>
      </c>
      <c r="D38" s="54"/>
      <c r="E38" s="50" t="n">
        <v>80</v>
      </c>
      <c r="F38" s="50" t="n">
        <v>42</v>
      </c>
      <c r="G38" s="50" t="n">
        <v>6</v>
      </c>
      <c r="H38" s="50"/>
      <c r="I38" s="50" t="n">
        <v>31</v>
      </c>
      <c r="J38" s="30" t="n">
        <v>28</v>
      </c>
      <c r="K38" s="33" t="n">
        <f aca="false">D38+E38+F38+G38+H38+I38+J38</f>
        <v>187</v>
      </c>
    </row>
    <row r="39" customFormat="false" ht="15" hidden="false" customHeight="false" outlineLevel="0" collapsed="false">
      <c r="A39" s="26" t="n">
        <v>34</v>
      </c>
      <c r="B39" s="52" t="s">
        <v>95</v>
      </c>
      <c r="C39" s="28" t="s">
        <v>27</v>
      </c>
      <c r="D39" s="50" t="n">
        <v>16</v>
      </c>
      <c r="E39" s="50" t="n">
        <v>43</v>
      </c>
      <c r="F39" s="50" t="n">
        <v>52</v>
      </c>
      <c r="G39" s="50" t="n">
        <v>36</v>
      </c>
      <c r="H39" s="50" t="n">
        <v>39</v>
      </c>
      <c r="I39" s="34" t="n">
        <v>2</v>
      </c>
      <c r="J39" s="30" t="n">
        <v>14</v>
      </c>
      <c r="K39" s="33" t="n">
        <f aca="false">D39+E39+F39+G39+H39</f>
        <v>186</v>
      </c>
    </row>
    <row r="40" customFormat="false" ht="15" hidden="false" customHeight="false" outlineLevel="0" collapsed="false">
      <c r="A40" s="34" t="n">
        <v>35</v>
      </c>
      <c r="B40" s="51" t="s">
        <v>96</v>
      </c>
      <c r="C40" s="28" t="s">
        <v>32</v>
      </c>
      <c r="D40" s="49"/>
      <c r="E40" s="50"/>
      <c r="F40" s="50" t="n">
        <v>90</v>
      </c>
      <c r="G40" s="50" t="n">
        <v>30</v>
      </c>
      <c r="H40" s="50"/>
      <c r="I40" s="50" t="n">
        <v>19</v>
      </c>
      <c r="J40" s="30" t="n">
        <v>45</v>
      </c>
      <c r="K40" s="33" t="n">
        <f aca="false">D40+E40+F40+G40+H40+I40+J40</f>
        <v>184</v>
      </c>
      <c r="M40" s="55"/>
    </row>
    <row r="41" customFormat="false" ht="15" hidden="false" customHeight="false" outlineLevel="0" collapsed="false">
      <c r="A41" s="26" t="n">
        <v>36</v>
      </c>
      <c r="B41" s="51" t="s">
        <v>97</v>
      </c>
      <c r="C41" s="28" t="s">
        <v>51</v>
      </c>
      <c r="D41" s="49" t="n">
        <v>38</v>
      </c>
      <c r="E41" s="50" t="n">
        <v>39</v>
      </c>
      <c r="F41" s="34" t="n">
        <v>16</v>
      </c>
      <c r="G41" s="50" t="n">
        <v>52</v>
      </c>
      <c r="H41" s="50"/>
      <c r="I41" s="50"/>
      <c r="J41" s="30" t="n">
        <v>36</v>
      </c>
      <c r="K41" s="33" t="n">
        <f aca="false">D41+E41+F41+G41+H41+I41+J41</f>
        <v>181</v>
      </c>
    </row>
    <row r="42" customFormat="false" ht="15" hidden="false" customHeight="false" outlineLevel="0" collapsed="false">
      <c r="A42" s="26" t="n">
        <v>37</v>
      </c>
      <c r="B42" s="52" t="s">
        <v>98</v>
      </c>
      <c r="C42" s="28" t="s">
        <v>27</v>
      </c>
      <c r="D42" s="50" t="n">
        <v>6</v>
      </c>
      <c r="E42" s="50" t="n">
        <v>29</v>
      </c>
      <c r="F42" s="50" t="n">
        <v>13</v>
      </c>
      <c r="G42" s="50" t="n">
        <v>39</v>
      </c>
      <c r="H42" s="50" t="n">
        <v>70</v>
      </c>
      <c r="I42" s="34" t="n">
        <v>3</v>
      </c>
      <c r="J42" s="30" t="n">
        <v>30</v>
      </c>
      <c r="K42" s="33" t="n">
        <f aca="false">E42+F42+G42+H42+J42</f>
        <v>181</v>
      </c>
    </row>
    <row r="43" customFormat="false" ht="15" hidden="false" customHeight="false" outlineLevel="0" collapsed="false">
      <c r="A43" s="34" t="n">
        <v>38</v>
      </c>
      <c r="B43" s="51" t="s">
        <v>99</v>
      </c>
      <c r="C43" s="28" t="s">
        <v>29</v>
      </c>
      <c r="D43" s="49"/>
      <c r="E43" s="50" t="n">
        <v>51</v>
      </c>
      <c r="F43" s="50" t="n">
        <v>0</v>
      </c>
      <c r="G43" s="50" t="n">
        <v>5</v>
      </c>
      <c r="H43" s="50" t="n">
        <v>75</v>
      </c>
      <c r="I43" s="50"/>
      <c r="J43" s="30" t="n">
        <v>49</v>
      </c>
      <c r="K43" s="33" t="n">
        <f aca="false">D43+E43+F43+G43+H43+I43+J43</f>
        <v>180</v>
      </c>
    </row>
    <row r="44" customFormat="false" ht="15" hidden="false" customHeight="false" outlineLevel="0" collapsed="false">
      <c r="A44" s="26" t="n">
        <v>39</v>
      </c>
      <c r="B44" s="51" t="s">
        <v>100</v>
      </c>
      <c r="C44" s="28" t="s">
        <v>43</v>
      </c>
      <c r="D44" s="49" t="n">
        <v>37</v>
      </c>
      <c r="E44" s="34" t="n">
        <v>38</v>
      </c>
      <c r="F44" s="50"/>
      <c r="G44" s="50" t="n">
        <v>42</v>
      </c>
      <c r="H44" s="50"/>
      <c r="I44" s="50" t="n">
        <v>48</v>
      </c>
      <c r="J44" s="30" t="n">
        <v>15</v>
      </c>
      <c r="K44" s="33" t="n">
        <f aca="false">D44+E44+F44+G44+H44+I44+J44</f>
        <v>180</v>
      </c>
    </row>
    <row r="45" customFormat="false" ht="15" hidden="false" customHeight="false" outlineLevel="0" collapsed="false">
      <c r="A45" s="26" t="n">
        <v>40</v>
      </c>
      <c r="B45" s="52" t="s">
        <v>101</v>
      </c>
      <c r="C45" s="28" t="s">
        <v>18</v>
      </c>
      <c r="D45" s="50" t="n">
        <v>3</v>
      </c>
      <c r="E45" s="50"/>
      <c r="F45" s="50"/>
      <c r="G45" s="50" t="n">
        <v>33</v>
      </c>
      <c r="H45" s="50" t="n">
        <v>80</v>
      </c>
      <c r="I45" s="34" t="n">
        <v>58</v>
      </c>
      <c r="J45" s="30" t="n">
        <v>5</v>
      </c>
      <c r="K45" s="33" t="n">
        <f aca="false">D45+E45+F45+G45+H45+I45+J45</f>
        <v>179</v>
      </c>
      <c r="M45" s="40"/>
    </row>
    <row r="46" customFormat="false" ht="15" hidden="false" customHeight="false" outlineLevel="0" collapsed="false">
      <c r="A46" s="34" t="n">
        <v>41</v>
      </c>
      <c r="B46" s="52" t="s">
        <v>102</v>
      </c>
      <c r="C46" s="28" t="s">
        <v>43</v>
      </c>
      <c r="D46" s="50" t="n">
        <v>41</v>
      </c>
      <c r="E46" s="50" t="n">
        <v>53</v>
      </c>
      <c r="F46" s="50" t="n">
        <v>22</v>
      </c>
      <c r="G46" s="50" t="n">
        <v>43</v>
      </c>
      <c r="H46" s="50" t="n">
        <v>20</v>
      </c>
      <c r="I46" s="34" t="n">
        <v>4</v>
      </c>
      <c r="J46" s="30"/>
      <c r="K46" s="33" t="n">
        <f aca="false">D46+E46+F46+G46+H46+J46</f>
        <v>179</v>
      </c>
    </row>
    <row r="47" customFormat="false" ht="15" hidden="false" customHeight="false" outlineLevel="0" collapsed="false">
      <c r="A47" s="26" t="n">
        <v>42</v>
      </c>
      <c r="B47" s="52" t="s">
        <v>103</v>
      </c>
      <c r="C47" s="28" t="s">
        <v>36</v>
      </c>
      <c r="D47" s="50" t="n">
        <v>0</v>
      </c>
      <c r="E47" s="34"/>
      <c r="F47" s="50"/>
      <c r="G47" s="50" t="n">
        <v>0</v>
      </c>
      <c r="H47" s="50" t="n">
        <v>100</v>
      </c>
      <c r="I47" s="34" t="n">
        <v>37</v>
      </c>
      <c r="J47" s="30" t="n">
        <v>37</v>
      </c>
      <c r="K47" s="33" t="n">
        <f aca="false">D47+E47+F47+G47+H47+I47+J47</f>
        <v>174</v>
      </c>
    </row>
    <row r="48" customFormat="false" ht="15" hidden="false" customHeight="false" outlineLevel="0" collapsed="false">
      <c r="A48" s="26" t="n">
        <v>43</v>
      </c>
      <c r="B48" s="51" t="s">
        <v>104</v>
      </c>
      <c r="C48" s="28" t="s">
        <v>51</v>
      </c>
      <c r="D48" s="49" t="n">
        <v>59</v>
      </c>
      <c r="E48" s="50" t="n">
        <v>55</v>
      </c>
      <c r="F48" s="34" t="n">
        <v>0</v>
      </c>
      <c r="G48" s="50"/>
      <c r="H48" s="50" t="n">
        <v>24</v>
      </c>
      <c r="I48" s="50" t="n">
        <v>34</v>
      </c>
      <c r="J48" s="30"/>
      <c r="K48" s="33" t="n">
        <f aca="false">D48+E48+F48+G48+H48+I48+J48</f>
        <v>172</v>
      </c>
    </row>
    <row r="49" customFormat="false" ht="15" hidden="false" customHeight="false" outlineLevel="0" collapsed="false">
      <c r="A49" s="34" t="n">
        <v>44</v>
      </c>
      <c r="B49" s="52" t="s">
        <v>105</v>
      </c>
      <c r="C49" s="28" t="s">
        <v>43</v>
      </c>
      <c r="D49" s="50" t="n">
        <v>65</v>
      </c>
      <c r="E49" s="50" t="n">
        <v>50</v>
      </c>
      <c r="F49" s="50" t="n">
        <v>0</v>
      </c>
      <c r="G49" s="50" t="n">
        <v>3</v>
      </c>
      <c r="H49" s="50"/>
      <c r="I49" s="34" t="n">
        <v>36</v>
      </c>
      <c r="J49" s="30" t="n">
        <v>18</v>
      </c>
      <c r="K49" s="33" t="n">
        <f aca="false">D49+E49+F49+G49+H49+I49+J49</f>
        <v>172</v>
      </c>
    </row>
    <row r="50" customFormat="false" ht="15" hidden="false" customHeight="false" outlineLevel="0" collapsed="false">
      <c r="A50" s="26" t="n">
        <v>45</v>
      </c>
      <c r="B50" s="52" t="s">
        <v>106</v>
      </c>
      <c r="C50" s="28" t="s">
        <v>18</v>
      </c>
      <c r="D50" s="50" t="n">
        <v>0</v>
      </c>
      <c r="E50" s="50" t="n">
        <v>8</v>
      </c>
      <c r="F50" s="50" t="n">
        <v>8</v>
      </c>
      <c r="G50" s="50"/>
      <c r="H50" s="50" t="n">
        <v>21</v>
      </c>
      <c r="I50" s="34" t="n">
        <v>90</v>
      </c>
      <c r="J50" s="30" t="n">
        <v>43</v>
      </c>
      <c r="K50" s="33" t="n">
        <f aca="false">D50+E50+F50+G50+H50+I50+J50</f>
        <v>170</v>
      </c>
    </row>
    <row r="51" customFormat="false" ht="15" hidden="false" customHeight="false" outlineLevel="0" collapsed="false">
      <c r="A51" s="26" t="n">
        <v>46</v>
      </c>
      <c r="B51" s="52" t="s">
        <v>107</v>
      </c>
      <c r="C51" s="28" t="s">
        <v>32</v>
      </c>
      <c r="D51" s="50" t="n">
        <v>34</v>
      </c>
      <c r="E51" s="50" t="n">
        <v>47</v>
      </c>
      <c r="F51" s="50" t="n">
        <v>34</v>
      </c>
      <c r="G51" s="50" t="n">
        <v>15</v>
      </c>
      <c r="H51" s="50" t="n">
        <v>11</v>
      </c>
      <c r="I51" s="34" t="n">
        <v>12</v>
      </c>
      <c r="J51" s="30" t="n">
        <v>43</v>
      </c>
      <c r="K51" s="33" t="n">
        <f aca="false">D51+E51+F51+I51+J51</f>
        <v>170</v>
      </c>
    </row>
    <row r="52" customFormat="false" ht="15" hidden="false" customHeight="false" outlineLevel="0" collapsed="false">
      <c r="A52" s="34" t="n">
        <v>47</v>
      </c>
      <c r="B52" s="52" t="s">
        <v>108</v>
      </c>
      <c r="C52" s="28" t="s">
        <v>32</v>
      </c>
      <c r="D52" s="50" t="n">
        <v>100</v>
      </c>
      <c r="E52" s="34" t="n">
        <v>32</v>
      </c>
      <c r="F52" s="50"/>
      <c r="G52" s="50" t="n">
        <v>37</v>
      </c>
      <c r="H52" s="50"/>
      <c r="I52" s="34"/>
      <c r="J52" s="30"/>
      <c r="K52" s="33" t="n">
        <f aca="false">D52+E52+F52+G52+H52+I52+J52</f>
        <v>169</v>
      </c>
    </row>
    <row r="53" customFormat="false" ht="15" hidden="false" customHeight="false" outlineLevel="0" collapsed="false">
      <c r="A53" s="26" t="n">
        <v>48</v>
      </c>
      <c r="B53" s="51" t="s">
        <v>109</v>
      </c>
      <c r="C53" s="28" t="s">
        <v>36</v>
      </c>
      <c r="D53" s="49" t="n">
        <v>14</v>
      </c>
      <c r="E53" s="50" t="n">
        <v>13</v>
      </c>
      <c r="F53" s="50" t="n">
        <v>75</v>
      </c>
      <c r="G53" s="50" t="n">
        <v>26</v>
      </c>
      <c r="H53" s="50"/>
      <c r="I53" s="50" t="n">
        <v>26</v>
      </c>
      <c r="J53" s="30" t="n">
        <v>25</v>
      </c>
      <c r="K53" s="33" t="n">
        <f aca="false">D53+F53+G53+H53+I53+J53</f>
        <v>166</v>
      </c>
    </row>
    <row r="54" customFormat="false" ht="15" hidden="false" customHeight="false" outlineLevel="0" collapsed="false">
      <c r="A54" s="26" t="n">
        <v>49</v>
      </c>
      <c r="B54" s="52" t="s">
        <v>110</v>
      </c>
      <c r="C54" s="28" t="s">
        <v>18</v>
      </c>
      <c r="D54" s="50" t="n">
        <v>40</v>
      </c>
      <c r="E54" s="50" t="n">
        <v>54</v>
      </c>
      <c r="F54" s="50" t="n">
        <v>11</v>
      </c>
      <c r="G54" s="50" t="n">
        <v>0</v>
      </c>
      <c r="H54" s="50" t="n">
        <v>16</v>
      </c>
      <c r="I54" s="34" t="n">
        <v>42</v>
      </c>
      <c r="J54" s="30" t="n">
        <v>11</v>
      </c>
      <c r="K54" s="33" t="n">
        <f aca="false">D54+E54+G54+H54+I54+J54</f>
        <v>163</v>
      </c>
    </row>
    <row r="55" customFormat="false" ht="15" hidden="false" customHeight="false" outlineLevel="0" collapsed="false">
      <c r="A55" s="34" t="n">
        <v>50</v>
      </c>
      <c r="B55" s="53" t="s">
        <v>111</v>
      </c>
      <c r="C55" s="28" t="s">
        <v>36</v>
      </c>
      <c r="D55" s="49"/>
      <c r="E55" s="50" t="n">
        <v>49</v>
      </c>
      <c r="F55" s="50" t="n">
        <v>19</v>
      </c>
      <c r="G55" s="50" t="n">
        <v>51</v>
      </c>
      <c r="H55" s="50" t="n">
        <v>32</v>
      </c>
      <c r="I55" s="50" t="n">
        <v>8</v>
      </c>
      <c r="J55" s="30"/>
      <c r="K55" s="33" t="n">
        <f aca="false">D55+E55+F55+G55+H55+I55+J55</f>
        <v>159</v>
      </c>
    </row>
    <row r="56" customFormat="false" ht="15" hidden="false" customHeight="false" outlineLevel="0" collapsed="false">
      <c r="A56" s="26" t="n">
        <v>51</v>
      </c>
      <c r="B56" s="51" t="s">
        <v>112</v>
      </c>
      <c r="C56" s="28" t="s">
        <v>36</v>
      </c>
      <c r="D56" s="49" t="n">
        <v>56</v>
      </c>
      <c r="E56" s="34" t="n">
        <v>25</v>
      </c>
      <c r="F56" s="50"/>
      <c r="G56" s="50"/>
      <c r="H56" s="50"/>
      <c r="I56" s="50"/>
      <c r="J56" s="30" t="n">
        <v>70</v>
      </c>
      <c r="K56" s="33" t="n">
        <f aca="false">D56+E56+F56+G56+H56+I56+J56</f>
        <v>151</v>
      </c>
    </row>
    <row r="57" customFormat="false" ht="15" hidden="false" customHeight="false" outlineLevel="0" collapsed="false">
      <c r="A57" s="34" t="n">
        <v>52</v>
      </c>
      <c r="B57" s="51" t="s">
        <v>113</v>
      </c>
      <c r="C57" s="28" t="s">
        <v>24</v>
      </c>
      <c r="D57" s="49"/>
      <c r="E57" s="50"/>
      <c r="F57" s="50" t="n">
        <v>26</v>
      </c>
      <c r="G57" s="50" t="n">
        <v>20</v>
      </c>
      <c r="H57" s="50" t="n">
        <v>49</v>
      </c>
      <c r="I57" s="50" t="n">
        <v>56</v>
      </c>
      <c r="J57" s="30"/>
      <c r="K57" s="33" t="n">
        <f aca="false">D57+E57+F57+G57+H57+I57+J57</f>
        <v>151</v>
      </c>
    </row>
    <row r="58" customFormat="false" ht="15" hidden="false" customHeight="false" outlineLevel="0" collapsed="false">
      <c r="A58" s="26" t="n">
        <v>53</v>
      </c>
      <c r="B58" s="52" t="s">
        <v>114</v>
      </c>
      <c r="C58" s="28" t="s">
        <v>20</v>
      </c>
      <c r="D58" s="50"/>
      <c r="E58" s="50"/>
      <c r="F58" s="34"/>
      <c r="G58" s="50" t="n">
        <v>75</v>
      </c>
      <c r="H58" s="50" t="n">
        <v>27</v>
      </c>
      <c r="I58" s="34" t="n">
        <v>47</v>
      </c>
      <c r="J58" s="30"/>
      <c r="K58" s="33" t="n">
        <f aca="false">D58+E58+F58+G58+H58+I58+J58</f>
        <v>149</v>
      </c>
    </row>
    <row r="59" customFormat="false" ht="15" hidden="false" customHeight="false" outlineLevel="0" collapsed="false">
      <c r="A59" s="34" t="n">
        <v>54</v>
      </c>
      <c r="B59" s="52" t="s">
        <v>115</v>
      </c>
      <c r="C59" s="28" t="s">
        <v>20</v>
      </c>
      <c r="D59" s="50"/>
      <c r="E59" s="50"/>
      <c r="F59" s="34"/>
      <c r="G59" s="50" t="n">
        <v>44</v>
      </c>
      <c r="H59" s="50" t="n">
        <v>25</v>
      </c>
      <c r="I59" s="34" t="n">
        <v>39</v>
      </c>
      <c r="J59" s="30" t="n">
        <v>40</v>
      </c>
      <c r="K59" s="33" t="n">
        <f aca="false">D59+E59+F59+G59+H59+I59+J59</f>
        <v>148</v>
      </c>
    </row>
    <row r="60" customFormat="false" ht="15" hidden="false" customHeight="false" outlineLevel="0" collapsed="false">
      <c r="A60" s="26" t="n">
        <v>55</v>
      </c>
      <c r="B60" s="51" t="s">
        <v>116</v>
      </c>
      <c r="C60" s="28" t="s">
        <v>36</v>
      </c>
      <c r="D60" s="49"/>
      <c r="E60" s="50"/>
      <c r="F60" s="50" t="n">
        <v>45</v>
      </c>
      <c r="G60" s="50" t="n">
        <v>14</v>
      </c>
      <c r="H60" s="50"/>
      <c r="I60" s="50" t="n">
        <v>32</v>
      </c>
      <c r="J60" s="30" t="n">
        <v>50</v>
      </c>
      <c r="K60" s="33" t="n">
        <f aca="false">D60+E60+F60+G60+H60+I60+J60</f>
        <v>141</v>
      </c>
    </row>
    <row r="61" customFormat="false" ht="15" hidden="false" customHeight="false" outlineLevel="0" collapsed="false">
      <c r="A61" s="34" t="n">
        <v>56</v>
      </c>
      <c r="B61" s="51" t="s">
        <v>117</v>
      </c>
      <c r="C61" s="28" t="s">
        <v>43</v>
      </c>
      <c r="D61" s="49" t="n">
        <v>47</v>
      </c>
      <c r="E61" s="34" t="n">
        <v>7</v>
      </c>
      <c r="F61" s="50" t="n">
        <v>0</v>
      </c>
      <c r="G61" s="50" t="n">
        <v>11</v>
      </c>
      <c r="H61" s="50"/>
      <c r="I61" s="50"/>
      <c r="J61" s="30" t="n">
        <v>75</v>
      </c>
      <c r="K61" s="33" t="n">
        <f aca="false">D61+E61+F61+G61+H61+I61+J61</f>
        <v>140</v>
      </c>
    </row>
    <row r="62" customFormat="false" ht="15" hidden="false" customHeight="false" outlineLevel="0" collapsed="false">
      <c r="A62" s="26" t="n">
        <v>57</v>
      </c>
      <c r="B62" s="51" t="s">
        <v>118</v>
      </c>
      <c r="C62" s="28" t="s">
        <v>18</v>
      </c>
      <c r="D62" s="49"/>
      <c r="E62" s="50" t="n">
        <v>3</v>
      </c>
      <c r="F62" s="50" t="n">
        <v>32</v>
      </c>
      <c r="G62" s="50" t="n">
        <v>19</v>
      </c>
      <c r="H62" s="50" t="n">
        <v>40</v>
      </c>
      <c r="I62" s="50" t="n">
        <v>15</v>
      </c>
      <c r="J62" s="30" t="n">
        <v>34</v>
      </c>
      <c r="K62" s="33" t="n">
        <f aca="false">F62+G62+H62+I62+J62</f>
        <v>140</v>
      </c>
    </row>
    <row r="63" customFormat="false" ht="15" hidden="false" customHeight="false" outlineLevel="0" collapsed="false">
      <c r="A63" s="34" t="n">
        <v>58</v>
      </c>
      <c r="B63" s="51" t="s">
        <v>119</v>
      </c>
      <c r="C63" s="28" t="s">
        <v>18</v>
      </c>
      <c r="D63" s="49"/>
      <c r="E63" s="50"/>
      <c r="F63" s="50" t="n">
        <v>41</v>
      </c>
      <c r="G63" s="50"/>
      <c r="H63" s="50" t="n">
        <v>42</v>
      </c>
      <c r="I63" s="50" t="n">
        <v>54</v>
      </c>
      <c r="J63" s="30"/>
      <c r="K63" s="33" t="n">
        <f aca="false">D63+E63+F63+G63+H63+I63+J63</f>
        <v>137</v>
      </c>
    </row>
    <row r="64" customFormat="false" ht="15" hidden="false" customHeight="false" outlineLevel="0" collapsed="false">
      <c r="A64" s="26" t="n">
        <v>59</v>
      </c>
      <c r="B64" s="53" t="s">
        <v>120</v>
      </c>
      <c r="C64" s="28" t="s">
        <v>29</v>
      </c>
      <c r="D64" s="49"/>
      <c r="E64" s="50" t="n">
        <v>48</v>
      </c>
      <c r="F64" s="50"/>
      <c r="G64" s="50" t="n">
        <v>29</v>
      </c>
      <c r="H64" s="50"/>
      <c r="I64" s="50"/>
      <c r="J64" s="30" t="n">
        <v>57</v>
      </c>
      <c r="K64" s="33" t="n">
        <f aca="false">D64+E64+F64+G64+H64+I64+J64</f>
        <v>134</v>
      </c>
    </row>
    <row r="65" customFormat="false" ht="15" hidden="false" customHeight="false" outlineLevel="0" collapsed="false">
      <c r="A65" s="34" t="n">
        <v>60</v>
      </c>
      <c r="B65" s="51" t="s">
        <v>121</v>
      </c>
      <c r="C65" s="28" t="s">
        <v>18</v>
      </c>
      <c r="D65" s="49"/>
      <c r="E65" s="50"/>
      <c r="F65" s="50" t="n">
        <v>35</v>
      </c>
      <c r="G65" s="50" t="n">
        <v>0</v>
      </c>
      <c r="H65" s="50" t="n">
        <v>48</v>
      </c>
      <c r="I65" s="50" t="n">
        <v>44</v>
      </c>
      <c r="J65" s="30"/>
      <c r="K65" s="33" t="n">
        <f aca="false">D65+E65+F65+G65+H65+I65+J65</f>
        <v>127</v>
      </c>
    </row>
    <row r="66" customFormat="false" ht="15" hidden="false" customHeight="false" outlineLevel="0" collapsed="false">
      <c r="A66" s="26" t="n">
        <v>61</v>
      </c>
      <c r="B66" s="52" t="s">
        <v>122</v>
      </c>
      <c r="C66" s="28" t="s">
        <v>27</v>
      </c>
      <c r="D66" s="50" t="n">
        <v>1</v>
      </c>
      <c r="E66" s="50" t="n">
        <v>18</v>
      </c>
      <c r="F66" s="50" t="n">
        <v>18</v>
      </c>
      <c r="G66" s="50"/>
      <c r="H66" s="50" t="n">
        <v>18</v>
      </c>
      <c r="I66" s="34" t="n">
        <v>35</v>
      </c>
      <c r="J66" s="30" t="n">
        <v>38</v>
      </c>
      <c r="K66" s="33" t="n">
        <f aca="false">E66+F66+G66+H66+I66+J66</f>
        <v>127</v>
      </c>
    </row>
    <row r="67" customFormat="false" ht="15" hidden="false" customHeight="false" outlineLevel="0" collapsed="false">
      <c r="A67" s="34" t="n">
        <v>62</v>
      </c>
      <c r="B67" s="52" t="s">
        <v>123</v>
      </c>
      <c r="C67" s="28" t="s">
        <v>36</v>
      </c>
      <c r="D67" s="50" t="n">
        <v>36</v>
      </c>
      <c r="E67" s="50" t="n">
        <v>19</v>
      </c>
      <c r="F67" s="50" t="n">
        <v>31</v>
      </c>
      <c r="G67" s="50"/>
      <c r="H67" s="50" t="n">
        <v>13</v>
      </c>
      <c r="I67" s="34" t="n">
        <v>7</v>
      </c>
      <c r="J67" s="30" t="n">
        <v>26</v>
      </c>
      <c r="K67" s="33" t="n">
        <f aca="false">D67+E67+F67+G67+H67+J67</f>
        <v>125</v>
      </c>
    </row>
    <row r="68" customFormat="false" ht="15" hidden="false" customHeight="false" outlineLevel="0" collapsed="false">
      <c r="A68" s="26" t="n">
        <v>63</v>
      </c>
      <c r="B68" s="52" t="s">
        <v>124</v>
      </c>
      <c r="C68" s="28" t="s">
        <v>36</v>
      </c>
      <c r="D68" s="50" t="n">
        <v>15</v>
      </c>
      <c r="E68" s="50" t="n">
        <v>30</v>
      </c>
      <c r="F68" s="50" t="n">
        <v>9</v>
      </c>
      <c r="G68" s="50" t="n">
        <v>16</v>
      </c>
      <c r="H68" s="50" t="n">
        <v>22</v>
      </c>
      <c r="I68" s="34" t="n">
        <v>41</v>
      </c>
      <c r="J68" s="30"/>
      <c r="K68" s="33" t="n">
        <f aca="false">D68+E68+G68+H68+I68+J68</f>
        <v>124</v>
      </c>
    </row>
    <row r="69" customFormat="false" ht="15" hidden="false" customHeight="false" outlineLevel="0" collapsed="false">
      <c r="A69" s="34" t="n">
        <v>64</v>
      </c>
      <c r="B69" s="52" t="s">
        <v>125</v>
      </c>
      <c r="C69" s="28" t="s">
        <v>18</v>
      </c>
      <c r="D69" s="50" t="n">
        <v>5</v>
      </c>
      <c r="E69" s="50" t="n">
        <v>0</v>
      </c>
      <c r="F69" s="50" t="n">
        <v>36</v>
      </c>
      <c r="G69" s="50" t="n">
        <v>0</v>
      </c>
      <c r="H69" s="50" t="n">
        <v>50</v>
      </c>
      <c r="I69" s="34" t="n">
        <v>11</v>
      </c>
      <c r="J69" s="30" t="n">
        <v>20</v>
      </c>
      <c r="K69" s="33" t="n">
        <f aca="false">D69+E69+F69+G69+H69+I69+J69</f>
        <v>122</v>
      </c>
    </row>
    <row r="70" customFormat="false" ht="15" hidden="false" customHeight="false" outlineLevel="0" collapsed="false">
      <c r="A70" s="34" t="n">
        <v>65</v>
      </c>
      <c r="B70" s="52" t="s">
        <v>126</v>
      </c>
      <c r="C70" s="28" t="s">
        <v>43</v>
      </c>
      <c r="D70" s="50" t="n">
        <v>30</v>
      </c>
      <c r="E70" s="50" t="n">
        <v>75</v>
      </c>
      <c r="F70" s="50" t="n">
        <v>10</v>
      </c>
      <c r="G70" s="50"/>
      <c r="H70" s="50"/>
      <c r="I70" s="34"/>
      <c r="J70" s="30"/>
      <c r="K70" s="33" t="n">
        <f aca="false">D70+E70+F70+G70+H70+I70+J70</f>
        <v>115</v>
      </c>
    </row>
    <row r="71" customFormat="false" ht="15" hidden="false" customHeight="false" outlineLevel="0" collapsed="false">
      <c r="A71" s="26" t="n">
        <v>66</v>
      </c>
      <c r="B71" s="51" t="s">
        <v>127</v>
      </c>
      <c r="C71" s="28" t="s">
        <v>36</v>
      </c>
      <c r="D71" s="49"/>
      <c r="E71" s="50"/>
      <c r="F71" s="50" t="n">
        <v>85</v>
      </c>
      <c r="G71" s="50" t="n">
        <v>28</v>
      </c>
      <c r="H71" s="50"/>
      <c r="I71" s="50"/>
      <c r="J71" s="30"/>
      <c r="K71" s="33" t="n">
        <f aca="false">D71+E71+F71+G71+H71+I71+J71</f>
        <v>113</v>
      </c>
    </row>
    <row r="72" customFormat="false" ht="15" hidden="false" customHeight="false" outlineLevel="0" collapsed="false">
      <c r="A72" s="26" t="n">
        <v>67</v>
      </c>
      <c r="B72" s="52" t="s">
        <v>128</v>
      </c>
      <c r="C72" s="28" t="s">
        <v>18</v>
      </c>
      <c r="D72" s="50" t="n">
        <v>50</v>
      </c>
      <c r="E72" s="50" t="n">
        <v>9</v>
      </c>
      <c r="F72" s="50" t="n">
        <v>0</v>
      </c>
      <c r="G72" s="50" t="n">
        <v>0</v>
      </c>
      <c r="H72" s="50" t="n">
        <v>15</v>
      </c>
      <c r="I72" s="34" t="n">
        <v>20</v>
      </c>
      <c r="J72" s="30" t="n">
        <v>19</v>
      </c>
      <c r="K72" s="33" t="n">
        <f aca="false">D72+E72+F72+G72+H72+I72+J72</f>
        <v>113</v>
      </c>
    </row>
    <row r="73" customFormat="false" ht="15" hidden="false" customHeight="false" outlineLevel="0" collapsed="false">
      <c r="A73" s="34" t="n">
        <v>68</v>
      </c>
      <c r="B73" s="52" t="s">
        <v>129</v>
      </c>
      <c r="C73" s="28" t="s">
        <v>51</v>
      </c>
      <c r="D73" s="50" t="n">
        <v>31</v>
      </c>
      <c r="E73" s="50" t="n">
        <v>14</v>
      </c>
      <c r="F73" s="50" t="n">
        <v>17</v>
      </c>
      <c r="G73" s="50" t="n">
        <v>18</v>
      </c>
      <c r="H73" s="50" t="n">
        <v>30</v>
      </c>
      <c r="I73" s="34" t="n">
        <v>1</v>
      </c>
      <c r="J73" s="30"/>
      <c r="K73" s="33" t="n">
        <f aca="false">D73+E73+F73+G73+H73+J73</f>
        <v>110</v>
      </c>
    </row>
    <row r="74" customFormat="false" ht="15" hidden="false" customHeight="false" outlineLevel="0" collapsed="false">
      <c r="A74" s="34" t="n">
        <v>69</v>
      </c>
      <c r="B74" s="51" t="s">
        <v>130</v>
      </c>
      <c r="C74" s="28" t="s">
        <v>84</v>
      </c>
      <c r="D74" s="49"/>
      <c r="E74" s="50" t="n">
        <v>21</v>
      </c>
      <c r="F74" s="50" t="n">
        <v>20</v>
      </c>
      <c r="G74" s="50"/>
      <c r="H74" s="50" t="n">
        <v>36</v>
      </c>
      <c r="I74" s="50" t="n">
        <v>27</v>
      </c>
      <c r="J74" s="30"/>
      <c r="K74" s="33" t="n">
        <f aca="false">D74+E74+F74+G74+H74+I74+J74</f>
        <v>104</v>
      </c>
    </row>
    <row r="75" customFormat="false" ht="15" hidden="false" customHeight="false" outlineLevel="0" collapsed="false">
      <c r="A75" s="34" t="n">
        <v>70</v>
      </c>
      <c r="B75" s="51" t="s">
        <v>131</v>
      </c>
      <c r="C75" s="28" t="s">
        <v>36</v>
      </c>
      <c r="D75" s="49"/>
      <c r="E75" s="50"/>
      <c r="F75" s="50" t="n">
        <v>57</v>
      </c>
      <c r="G75" s="50"/>
      <c r="H75" s="50"/>
      <c r="I75" s="50" t="n">
        <v>46</v>
      </c>
      <c r="J75" s="30"/>
      <c r="K75" s="33" t="n">
        <f aca="false">D75+E75+F75+G75+H75+I75+J75</f>
        <v>103</v>
      </c>
    </row>
    <row r="76" customFormat="false" ht="15" hidden="false" customHeight="false" outlineLevel="0" collapsed="false">
      <c r="A76" s="26" t="n">
        <v>71</v>
      </c>
      <c r="B76" s="51" t="s">
        <v>132</v>
      </c>
      <c r="C76" s="28" t="s">
        <v>18</v>
      </c>
      <c r="D76" s="49"/>
      <c r="E76" s="50"/>
      <c r="F76" s="50"/>
      <c r="G76" s="50"/>
      <c r="H76" s="50"/>
      <c r="I76" s="50" t="n">
        <v>100</v>
      </c>
      <c r="J76" s="30"/>
      <c r="K76" s="33" t="n">
        <f aca="false">D76+E76+F76+G76+H76+I76+J76</f>
        <v>100</v>
      </c>
    </row>
    <row r="77" customFormat="false" ht="15" hidden="false" customHeight="false" outlineLevel="0" collapsed="false">
      <c r="A77" s="26" t="n">
        <v>72</v>
      </c>
      <c r="B77" s="52" t="s">
        <v>133</v>
      </c>
      <c r="C77" s="28" t="s">
        <v>36</v>
      </c>
      <c r="D77" s="50" t="n">
        <v>33</v>
      </c>
      <c r="E77" s="34" t="n">
        <v>36</v>
      </c>
      <c r="F77" s="34" t="n">
        <v>29</v>
      </c>
      <c r="G77" s="50"/>
      <c r="H77" s="50"/>
      <c r="I77" s="34"/>
      <c r="J77" s="30"/>
      <c r="K77" s="33" t="n">
        <f aca="false">D77+E77+F77+G77+H77+I77+J77</f>
        <v>98</v>
      </c>
    </row>
    <row r="78" customFormat="false" ht="15" hidden="false" customHeight="false" outlineLevel="0" collapsed="false">
      <c r="A78" s="26" t="n">
        <v>73</v>
      </c>
      <c r="B78" s="56" t="s">
        <v>134</v>
      </c>
      <c r="C78" s="28" t="s">
        <v>51</v>
      </c>
      <c r="D78" s="50" t="n">
        <v>22</v>
      </c>
      <c r="E78" s="50"/>
      <c r="F78" s="50" t="n">
        <v>15</v>
      </c>
      <c r="G78" s="50"/>
      <c r="H78" s="50"/>
      <c r="I78" s="34" t="n">
        <v>60</v>
      </c>
      <c r="J78" s="30"/>
      <c r="K78" s="33" t="n">
        <f aca="false">D78+E78+F78+G78+H78+I78+J78</f>
        <v>97</v>
      </c>
    </row>
    <row r="79" customFormat="false" ht="15" hidden="false" customHeight="false" outlineLevel="0" collapsed="false">
      <c r="A79" s="34" t="n">
        <v>74</v>
      </c>
      <c r="B79" s="51" t="s">
        <v>135</v>
      </c>
      <c r="C79" s="28" t="s">
        <v>51</v>
      </c>
      <c r="D79" s="49" t="n">
        <v>75</v>
      </c>
      <c r="E79" s="50" t="n">
        <v>17</v>
      </c>
      <c r="F79" s="50"/>
      <c r="G79" s="50"/>
      <c r="H79" s="50"/>
      <c r="I79" s="50"/>
      <c r="J79" s="30"/>
      <c r="K79" s="33" t="n">
        <f aca="false">D79+E79+F79+G79+H79+I79+J79</f>
        <v>92</v>
      </c>
    </row>
    <row r="80" customFormat="false" ht="15" hidden="false" customHeight="false" outlineLevel="0" collapsed="false">
      <c r="A80" s="26" t="n">
        <v>75</v>
      </c>
      <c r="B80" s="52" t="s">
        <v>136</v>
      </c>
      <c r="C80" s="28" t="s">
        <v>36</v>
      </c>
      <c r="D80" s="50"/>
      <c r="E80" s="50" t="n">
        <v>0</v>
      </c>
      <c r="F80" s="34" t="n">
        <v>51</v>
      </c>
      <c r="G80" s="50"/>
      <c r="H80" s="50" t="n">
        <v>41</v>
      </c>
      <c r="I80" s="34"/>
      <c r="J80" s="30"/>
      <c r="K80" s="33" t="n">
        <f aca="false">D80+E80+F80+G80+H80+I80+J80</f>
        <v>92</v>
      </c>
    </row>
    <row r="81" customFormat="false" ht="15" hidden="false" customHeight="false" outlineLevel="0" collapsed="false">
      <c r="A81" s="34" t="n">
        <v>76</v>
      </c>
      <c r="B81" s="51" t="s">
        <v>137</v>
      </c>
      <c r="C81" s="28" t="s">
        <v>36</v>
      </c>
      <c r="D81" s="49" t="n">
        <v>4</v>
      </c>
      <c r="E81" s="50"/>
      <c r="F81" s="50" t="n">
        <v>25</v>
      </c>
      <c r="G81" s="50" t="n">
        <v>17</v>
      </c>
      <c r="H81" s="50" t="n">
        <v>19</v>
      </c>
      <c r="I81" s="50" t="n">
        <v>9</v>
      </c>
      <c r="J81" s="30" t="n">
        <v>21</v>
      </c>
      <c r="K81" s="33" t="n">
        <f aca="false">E81+F81+G81+H81+I81+J81</f>
        <v>91</v>
      </c>
    </row>
    <row r="82" customFormat="false" ht="15" hidden="false" customHeight="false" outlineLevel="0" collapsed="false">
      <c r="A82" s="26" t="n">
        <v>77</v>
      </c>
      <c r="B82" s="57" t="s">
        <v>138</v>
      </c>
      <c r="C82" s="36" t="s">
        <v>43</v>
      </c>
      <c r="D82" s="50" t="n">
        <v>32</v>
      </c>
      <c r="E82" s="34" t="n">
        <v>34</v>
      </c>
      <c r="F82" s="50" t="n">
        <v>23</v>
      </c>
      <c r="G82" s="50"/>
      <c r="H82" s="50"/>
      <c r="I82" s="34"/>
      <c r="J82" s="30"/>
      <c r="K82" s="33" t="n">
        <f aca="false">D82+E82+F82+G82+H82+I82+J82</f>
        <v>89</v>
      </c>
    </row>
    <row r="83" customFormat="false" ht="15" hidden="false" customHeight="false" outlineLevel="0" collapsed="false">
      <c r="A83" s="34" t="n">
        <v>78</v>
      </c>
      <c r="B83" s="52" t="s">
        <v>139</v>
      </c>
      <c r="C83" s="28" t="s">
        <v>20</v>
      </c>
      <c r="D83" s="50"/>
      <c r="E83" s="50" t="n">
        <v>6</v>
      </c>
      <c r="F83" s="50"/>
      <c r="G83" s="50" t="n">
        <v>58</v>
      </c>
      <c r="H83" s="50"/>
      <c r="I83" s="34" t="n">
        <v>24</v>
      </c>
      <c r="J83" s="30"/>
      <c r="K83" s="33" t="n">
        <f aca="false">D83+E83+F83+G83+H83+I83+J83</f>
        <v>88</v>
      </c>
    </row>
    <row r="84" customFormat="false" ht="15" hidden="false" customHeight="false" outlineLevel="0" collapsed="false">
      <c r="A84" s="34" t="n">
        <v>79</v>
      </c>
      <c r="B84" s="52" t="s">
        <v>140</v>
      </c>
      <c r="C84" s="28" t="s">
        <v>51</v>
      </c>
      <c r="D84" s="50" t="n">
        <v>9</v>
      </c>
      <c r="E84" s="34" t="n">
        <v>41</v>
      </c>
      <c r="F84" s="50"/>
      <c r="G84" s="50"/>
      <c r="H84" s="50"/>
      <c r="I84" s="34"/>
      <c r="J84" s="30" t="n">
        <v>35</v>
      </c>
      <c r="K84" s="33" t="n">
        <f aca="false">D84+E84+F84+G84+H84+I84+J84</f>
        <v>85</v>
      </c>
    </row>
    <row r="85" customFormat="false" ht="15" hidden="false" customHeight="false" outlineLevel="0" collapsed="false">
      <c r="A85" s="26" t="n">
        <v>80</v>
      </c>
      <c r="B85" s="53" t="s">
        <v>141</v>
      </c>
      <c r="C85" s="28" t="s">
        <v>18</v>
      </c>
      <c r="D85" s="50" t="n">
        <v>0</v>
      </c>
      <c r="E85" s="50"/>
      <c r="F85" s="50" t="n">
        <v>4</v>
      </c>
      <c r="G85" s="50" t="n">
        <v>34</v>
      </c>
      <c r="H85" s="50" t="n">
        <v>46</v>
      </c>
      <c r="I85" s="50"/>
      <c r="J85" s="30"/>
      <c r="K85" s="33" t="n">
        <f aca="false">D85+E85+F85+G85+H85+I85+J85</f>
        <v>84</v>
      </c>
    </row>
    <row r="86" customFormat="false" ht="15" hidden="false" customHeight="false" outlineLevel="0" collapsed="false">
      <c r="A86" s="34" t="n">
        <v>81</v>
      </c>
      <c r="B86" s="53" t="s">
        <v>142</v>
      </c>
      <c r="C86" s="58" t="s">
        <v>43</v>
      </c>
      <c r="D86" s="50" t="n">
        <v>0</v>
      </c>
      <c r="E86" s="50" t="n">
        <v>45</v>
      </c>
      <c r="F86" s="50" t="n">
        <v>0</v>
      </c>
      <c r="G86" s="50" t="n">
        <v>0</v>
      </c>
      <c r="H86" s="50" t="n">
        <v>28</v>
      </c>
      <c r="I86" s="34"/>
      <c r="J86" s="30" t="n">
        <v>9</v>
      </c>
      <c r="K86" s="33" t="n">
        <f aca="false">D86+E86+F86+G86+H86+I86+J86</f>
        <v>82</v>
      </c>
      <c r="M86" s="40"/>
    </row>
    <row r="87" customFormat="false" ht="15" hidden="false" customHeight="false" outlineLevel="0" collapsed="false">
      <c r="A87" s="26" t="n">
        <v>82</v>
      </c>
      <c r="B87" s="52" t="s">
        <v>143</v>
      </c>
      <c r="C87" s="28" t="s">
        <v>36</v>
      </c>
      <c r="D87" s="50" t="n">
        <v>43</v>
      </c>
      <c r="E87" s="50" t="n">
        <v>35</v>
      </c>
      <c r="F87" s="50"/>
      <c r="G87" s="50"/>
      <c r="H87" s="50"/>
      <c r="I87" s="34"/>
      <c r="J87" s="30"/>
      <c r="K87" s="33" t="n">
        <f aca="false">D87+E87+F87+G87+H87+I87+J87</f>
        <v>78</v>
      </c>
    </row>
    <row r="88" customFormat="false" ht="15" hidden="false" customHeight="false" outlineLevel="0" collapsed="false">
      <c r="A88" s="26" t="n">
        <v>83</v>
      </c>
      <c r="B88" s="52" t="s">
        <v>144</v>
      </c>
      <c r="C88" s="28" t="s">
        <v>43</v>
      </c>
      <c r="D88" s="50" t="n">
        <v>13</v>
      </c>
      <c r="E88" s="50" t="n">
        <v>10</v>
      </c>
      <c r="F88" s="50" t="n">
        <v>43</v>
      </c>
      <c r="G88" s="50"/>
      <c r="H88" s="50"/>
      <c r="I88" s="34" t="n">
        <v>0</v>
      </c>
      <c r="J88" s="30" t="n">
        <v>6</v>
      </c>
      <c r="K88" s="33" t="n">
        <f aca="false">D88+E88+F88+G88+H88+I88+J88</f>
        <v>72</v>
      </c>
    </row>
    <row r="89" customFormat="false" ht="15" hidden="false" customHeight="false" outlineLevel="0" collapsed="false">
      <c r="A89" s="34" t="n">
        <v>84</v>
      </c>
      <c r="B89" s="52" t="s">
        <v>145</v>
      </c>
      <c r="C89" s="28" t="s">
        <v>20</v>
      </c>
      <c r="D89" s="50"/>
      <c r="E89" s="50"/>
      <c r="F89" s="34"/>
      <c r="G89" s="50" t="n">
        <v>70</v>
      </c>
      <c r="H89" s="50"/>
      <c r="I89" s="34"/>
      <c r="J89" s="30"/>
      <c r="K89" s="33" t="n">
        <f aca="false">D89+E89+F89+G89+H89+I89+J89</f>
        <v>70</v>
      </c>
    </row>
    <row r="90" customFormat="false" ht="15" hidden="false" customHeight="false" outlineLevel="0" collapsed="false">
      <c r="A90" s="26" t="n">
        <v>85</v>
      </c>
      <c r="B90" s="51" t="s">
        <v>146</v>
      </c>
      <c r="C90" s="28" t="s">
        <v>36</v>
      </c>
      <c r="D90" s="49"/>
      <c r="E90" s="50" t="n">
        <v>0</v>
      </c>
      <c r="F90" s="50" t="n">
        <v>3</v>
      </c>
      <c r="G90" s="50"/>
      <c r="H90" s="50" t="n">
        <v>34</v>
      </c>
      <c r="I90" s="50" t="n">
        <v>6</v>
      </c>
      <c r="J90" s="30" t="n">
        <v>24</v>
      </c>
      <c r="K90" s="33" t="n">
        <f aca="false">D90+E90+F90+G90+H90+I90+J90</f>
        <v>67</v>
      </c>
    </row>
    <row r="91" customFormat="false" ht="15" hidden="false" customHeight="false" outlineLevel="0" collapsed="false">
      <c r="A91" s="26" t="n">
        <v>86</v>
      </c>
      <c r="B91" s="52" t="s">
        <v>147</v>
      </c>
      <c r="C91" s="59" t="s">
        <v>32</v>
      </c>
      <c r="D91" s="50" t="n">
        <v>45</v>
      </c>
      <c r="E91" s="50" t="n">
        <v>20</v>
      </c>
      <c r="F91" s="50"/>
      <c r="G91" s="50"/>
      <c r="H91" s="50"/>
      <c r="I91" s="34"/>
      <c r="J91" s="30"/>
      <c r="K91" s="33" t="n">
        <f aca="false">D91+E91+F91+G91+H91+I91+J91</f>
        <v>65</v>
      </c>
    </row>
    <row r="92" customFormat="false" ht="15" hidden="false" customHeight="false" outlineLevel="0" collapsed="false">
      <c r="A92" s="34" t="n">
        <v>87</v>
      </c>
      <c r="B92" s="52" t="s">
        <v>148</v>
      </c>
      <c r="C92" s="28" t="s">
        <v>32</v>
      </c>
      <c r="D92" s="50"/>
      <c r="E92" s="50" t="n">
        <v>57</v>
      </c>
      <c r="F92" s="34" t="n">
        <v>6</v>
      </c>
      <c r="G92" s="50"/>
      <c r="H92" s="50"/>
      <c r="I92" s="34"/>
      <c r="J92" s="30"/>
      <c r="K92" s="33" t="n">
        <f aca="false">D92+E92+F92+G92+H92+I92+J92</f>
        <v>63</v>
      </c>
    </row>
    <row r="93" customFormat="false" ht="15" hidden="false" customHeight="false" outlineLevel="0" collapsed="false">
      <c r="A93" s="26" t="n">
        <v>88</v>
      </c>
      <c r="B93" s="52" t="s">
        <v>149</v>
      </c>
      <c r="C93" s="28" t="s">
        <v>51</v>
      </c>
      <c r="D93" s="50" t="n">
        <v>20</v>
      </c>
      <c r="E93" s="50" t="n">
        <v>0</v>
      </c>
      <c r="F93" s="50" t="n">
        <v>38</v>
      </c>
      <c r="G93" s="50"/>
      <c r="H93" s="50"/>
      <c r="I93" s="34"/>
      <c r="J93" s="30"/>
      <c r="K93" s="33" t="n">
        <f aca="false">D93+E93+F93+G93+H93+I93+J93</f>
        <v>58</v>
      </c>
    </row>
    <row r="94" customFormat="false" ht="15" hidden="false" customHeight="false" outlineLevel="0" collapsed="false">
      <c r="A94" s="26" t="n">
        <v>89</v>
      </c>
      <c r="B94" s="51" t="s">
        <v>150</v>
      </c>
      <c r="C94" s="28" t="s">
        <v>36</v>
      </c>
      <c r="D94" s="49"/>
      <c r="E94" s="50"/>
      <c r="F94" s="50" t="n">
        <v>21</v>
      </c>
      <c r="G94" s="50"/>
      <c r="H94" s="50" t="n">
        <v>37</v>
      </c>
      <c r="I94" s="50"/>
      <c r="J94" s="30"/>
      <c r="K94" s="33" t="n">
        <f aca="false">D94+E94+F94+G94+H94+I94+J94</f>
        <v>58</v>
      </c>
    </row>
    <row r="95" customFormat="false" ht="15" hidden="false" customHeight="false" outlineLevel="0" collapsed="false">
      <c r="A95" s="34" t="n">
        <v>90</v>
      </c>
      <c r="B95" s="52" t="s">
        <v>151</v>
      </c>
      <c r="C95" s="59" t="s">
        <v>24</v>
      </c>
      <c r="D95" s="50"/>
      <c r="E95" s="34" t="n">
        <v>15</v>
      </c>
      <c r="F95" s="50" t="n">
        <v>1</v>
      </c>
      <c r="G95" s="50" t="n">
        <v>0</v>
      </c>
      <c r="H95" s="50" t="n">
        <v>17</v>
      </c>
      <c r="I95" s="34" t="n">
        <v>22</v>
      </c>
      <c r="J95" s="30"/>
      <c r="K95" s="33" t="n">
        <f aca="false">D95+E95+F95+G95+H95+I95+J95</f>
        <v>55</v>
      </c>
    </row>
    <row r="96" customFormat="false" ht="15" hidden="false" customHeight="false" outlineLevel="0" collapsed="false">
      <c r="A96" s="26" t="n">
        <v>91</v>
      </c>
      <c r="B96" s="51" t="s">
        <v>152</v>
      </c>
      <c r="C96" s="28" t="s">
        <v>32</v>
      </c>
      <c r="D96" s="49"/>
      <c r="E96" s="50" t="n">
        <v>2</v>
      </c>
      <c r="F96" s="50"/>
      <c r="G96" s="50" t="n">
        <v>50</v>
      </c>
      <c r="H96" s="50"/>
      <c r="I96" s="50"/>
      <c r="J96" s="30"/>
      <c r="K96" s="33" t="n">
        <f aca="false">D96+E96+F96+G96+H96+I96+J96</f>
        <v>52</v>
      </c>
    </row>
    <row r="97" customFormat="false" ht="15" hidden="false" customHeight="false" outlineLevel="0" collapsed="false">
      <c r="A97" s="26" t="n">
        <v>92</v>
      </c>
      <c r="B97" s="52" t="s">
        <v>153</v>
      </c>
      <c r="C97" s="28" t="s">
        <v>51</v>
      </c>
      <c r="D97" s="50" t="n">
        <v>51</v>
      </c>
      <c r="E97" s="50"/>
      <c r="F97" s="50"/>
      <c r="G97" s="50"/>
      <c r="H97" s="50"/>
      <c r="I97" s="34"/>
      <c r="J97" s="30"/>
      <c r="K97" s="33" t="n">
        <f aca="false">D97+E97+F97+G97+H97+I97+J97</f>
        <v>51</v>
      </c>
    </row>
    <row r="98" customFormat="false" ht="15" hidden="false" customHeight="false" outlineLevel="0" collapsed="false">
      <c r="A98" s="34" t="n">
        <v>93</v>
      </c>
      <c r="B98" s="52" t="s">
        <v>154</v>
      </c>
      <c r="C98" s="28" t="s">
        <v>20</v>
      </c>
      <c r="D98" s="50"/>
      <c r="E98" s="50"/>
      <c r="F98" s="34"/>
      <c r="G98" s="50" t="n">
        <v>49</v>
      </c>
      <c r="H98" s="50"/>
      <c r="I98" s="34"/>
      <c r="J98" s="30"/>
      <c r="K98" s="33" t="n">
        <f aca="false">D98+E98+F98+G98+H98+I98+J98</f>
        <v>49</v>
      </c>
    </row>
    <row r="99" customFormat="false" ht="15" hidden="false" customHeight="false" outlineLevel="0" collapsed="false">
      <c r="A99" s="26" t="n">
        <v>94</v>
      </c>
      <c r="B99" s="52" t="s">
        <v>155</v>
      </c>
      <c r="C99" s="28" t="s">
        <v>51</v>
      </c>
      <c r="D99" s="50" t="n">
        <v>46</v>
      </c>
      <c r="E99" s="50"/>
      <c r="F99" s="50"/>
      <c r="G99" s="50"/>
      <c r="H99" s="50"/>
      <c r="I99" s="34"/>
      <c r="J99" s="30"/>
      <c r="K99" s="33" t="n">
        <f aca="false">D99+E99+F99+G99+H99+I99+J99</f>
        <v>46</v>
      </c>
    </row>
    <row r="100" customFormat="false" ht="15" hidden="false" customHeight="false" outlineLevel="0" collapsed="false">
      <c r="A100" s="26" t="n">
        <v>95</v>
      </c>
      <c r="B100" s="52" t="s">
        <v>156</v>
      </c>
      <c r="C100" s="28" t="s">
        <v>20</v>
      </c>
      <c r="D100" s="50"/>
      <c r="E100" s="50"/>
      <c r="F100" s="34"/>
      <c r="G100" s="50" t="n">
        <v>45</v>
      </c>
      <c r="H100" s="50"/>
      <c r="I100" s="34"/>
      <c r="J100" s="30"/>
      <c r="K100" s="33" t="n">
        <f aca="false">D100+E100+F100+G100+H100+I100+J100</f>
        <v>45</v>
      </c>
    </row>
    <row r="101" customFormat="false" ht="15" hidden="false" customHeight="false" outlineLevel="0" collapsed="false">
      <c r="A101" s="34" t="n">
        <v>96</v>
      </c>
      <c r="B101" s="51" t="s">
        <v>157</v>
      </c>
      <c r="C101" s="28" t="s">
        <v>36</v>
      </c>
      <c r="D101" s="49"/>
      <c r="E101" s="50"/>
      <c r="F101" s="50" t="n">
        <v>30</v>
      </c>
      <c r="G101" s="50" t="n">
        <v>9</v>
      </c>
      <c r="H101" s="50"/>
      <c r="I101" s="50" t="n">
        <v>5</v>
      </c>
      <c r="J101" s="30"/>
      <c r="K101" s="33" t="n">
        <f aca="false">D101+E101+F101+G101+H101+I101+J101</f>
        <v>44</v>
      </c>
    </row>
    <row r="102" customFormat="false" ht="15" hidden="false" customHeight="false" outlineLevel="0" collapsed="false">
      <c r="A102" s="26" t="n">
        <v>97</v>
      </c>
      <c r="B102" s="52" t="s">
        <v>158</v>
      </c>
      <c r="C102" s="28" t="s">
        <v>20</v>
      </c>
      <c r="D102" s="50"/>
      <c r="E102" s="50"/>
      <c r="F102" s="34"/>
      <c r="G102" s="50" t="n">
        <v>41</v>
      </c>
      <c r="H102" s="50"/>
      <c r="I102" s="34"/>
      <c r="J102" s="30"/>
      <c r="K102" s="33" t="n">
        <f aca="false">D102+E102+F102+G102+H102+I102+J102</f>
        <v>41</v>
      </c>
    </row>
    <row r="103" customFormat="false" ht="15" hidden="false" customHeight="false" outlineLevel="0" collapsed="false">
      <c r="A103" s="26" t="n">
        <v>98</v>
      </c>
      <c r="B103" s="52" t="s">
        <v>159</v>
      </c>
      <c r="C103" s="28" t="s">
        <v>20</v>
      </c>
      <c r="D103" s="50" t="n">
        <v>10</v>
      </c>
      <c r="E103" s="50" t="n">
        <v>26</v>
      </c>
      <c r="F103" s="50"/>
      <c r="G103" s="50" t="n">
        <v>4</v>
      </c>
      <c r="H103" s="50"/>
      <c r="I103" s="34"/>
      <c r="J103" s="30"/>
      <c r="K103" s="33" t="n">
        <f aca="false">D103+E103+F103+G103+H103+I103+J103</f>
        <v>40</v>
      </c>
    </row>
    <row r="104" customFormat="false" ht="15" hidden="false" customHeight="false" outlineLevel="0" collapsed="false">
      <c r="A104" s="34" t="n">
        <v>99</v>
      </c>
      <c r="B104" s="53" t="s">
        <v>160</v>
      </c>
      <c r="C104" s="28" t="s">
        <v>24</v>
      </c>
      <c r="D104" s="54"/>
      <c r="E104" s="50"/>
      <c r="F104" s="50"/>
      <c r="G104" s="50"/>
      <c r="H104" s="50" t="n">
        <v>35</v>
      </c>
      <c r="I104" s="50"/>
      <c r="J104" s="30"/>
      <c r="K104" s="33" t="n">
        <f aca="false">D104+E104+F104+G104+H104+I104+J104</f>
        <v>35</v>
      </c>
    </row>
    <row r="105" customFormat="false" ht="15" hidden="false" customHeight="false" outlineLevel="0" collapsed="false">
      <c r="A105" s="26" t="n">
        <v>100</v>
      </c>
      <c r="B105" s="52" t="s">
        <v>161</v>
      </c>
      <c r="C105" s="28" t="s">
        <v>43</v>
      </c>
      <c r="D105" s="50" t="n">
        <v>35</v>
      </c>
      <c r="E105" s="50"/>
      <c r="F105" s="50"/>
      <c r="G105" s="50"/>
      <c r="H105" s="50"/>
      <c r="I105" s="34"/>
      <c r="J105" s="30"/>
      <c r="K105" s="33" t="n">
        <f aca="false">D105+E105+F105+G105+H105+I105+J105</f>
        <v>35</v>
      </c>
    </row>
    <row r="106" customFormat="false" ht="15" hidden="false" customHeight="false" outlineLevel="0" collapsed="false">
      <c r="A106" s="26" t="n">
        <v>101</v>
      </c>
      <c r="B106" s="51" t="s">
        <v>162</v>
      </c>
      <c r="C106" s="28" t="s">
        <v>43</v>
      </c>
      <c r="D106" s="49"/>
      <c r="E106" s="50"/>
      <c r="F106" s="50"/>
      <c r="G106" s="50"/>
      <c r="H106" s="50"/>
      <c r="I106" s="50"/>
      <c r="J106" s="30" t="n">
        <v>31</v>
      </c>
      <c r="K106" s="33" t="n">
        <f aca="false">D106+E106+F106+G106+H106+I106+J106</f>
        <v>31</v>
      </c>
    </row>
    <row r="107" customFormat="false" ht="15" hidden="false" customHeight="false" outlineLevel="0" collapsed="false">
      <c r="A107" s="34" t="n">
        <v>102</v>
      </c>
      <c r="B107" s="53" t="s">
        <v>163</v>
      </c>
      <c r="C107" s="28" t="s">
        <v>18</v>
      </c>
      <c r="D107" s="54"/>
      <c r="E107" s="50"/>
      <c r="F107" s="50"/>
      <c r="G107" s="50"/>
      <c r="H107" s="50" t="n">
        <v>29</v>
      </c>
      <c r="I107" s="50"/>
      <c r="J107" s="30"/>
      <c r="K107" s="33" t="n">
        <f aca="false">D107+E107+F107+G107+H107+I107+J107</f>
        <v>29</v>
      </c>
    </row>
    <row r="108" customFormat="false" ht="15" hidden="false" customHeight="false" outlineLevel="0" collapsed="false">
      <c r="A108" s="26" t="n">
        <v>103</v>
      </c>
      <c r="B108" s="52" t="s">
        <v>164</v>
      </c>
      <c r="C108" s="28" t="s">
        <v>43</v>
      </c>
      <c r="D108" s="50"/>
      <c r="E108" s="34" t="n">
        <v>0</v>
      </c>
      <c r="F108" s="50"/>
      <c r="G108" s="50" t="n">
        <v>12</v>
      </c>
      <c r="H108" s="50"/>
      <c r="I108" s="34" t="n">
        <v>13</v>
      </c>
      <c r="J108" s="30" t="n">
        <v>4</v>
      </c>
      <c r="K108" s="33" t="n">
        <f aca="false">D108+E108+F108+G108+H108+I108+J108</f>
        <v>29</v>
      </c>
    </row>
    <row r="109" customFormat="false" ht="15" hidden="false" customHeight="false" outlineLevel="0" collapsed="false">
      <c r="A109" s="26" t="n">
        <v>104</v>
      </c>
      <c r="B109" s="52" t="s">
        <v>97</v>
      </c>
      <c r="C109" s="28" t="s">
        <v>20</v>
      </c>
      <c r="D109" s="50"/>
      <c r="E109" s="50"/>
      <c r="F109" s="34"/>
      <c r="G109" s="50" t="n">
        <v>27</v>
      </c>
      <c r="H109" s="50"/>
      <c r="I109" s="34"/>
      <c r="J109" s="30"/>
      <c r="K109" s="33" t="n">
        <f aca="false">D109+E109+F109+G109+H109+I109+J109</f>
        <v>27</v>
      </c>
    </row>
    <row r="110" customFormat="false" ht="15" hidden="false" customHeight="false" outlineLevel="0" collapsed="false">
      <c r="A110" s="34" t="n">
        <v>105</v>
      </c>
      <c r="B110" s="52" t="s">
        <v>165</v>
      </c>
      <c r="C110" s="28" t="s">
        <v>20</v>
      </c>
      <c r="D110" s="50" t="n">
        <v>27</v>
      </c>
      <c r="E110" s="50"/>
      <c r="F110" s="34"/>
      <c r="G110" s="50"/>
      <c r="H110" s="50"/>
      <c r="I110" s="34"/>
      <c r="J110" s="30"/>
      <c r="K110" s="33" t="n">
        <f aca="false">D110+E110+F110+G110+H110+I110+J110</f>
        <v>27</v>
      </c>
    </row>
    <row r="111" customFormat="false" ht="15" hidden="false" customHeight="false" outlineLevel="0" collapsed="false">
      <c r="A111" s="26" t="n">
        <v>106</v>
      </c>
      <c r="B111" s="52" t="s">
        <v>166</v>
      </c>
      <c r="C111" s="28" t="s">
        <v>27</v>
      </c>
      <c r="D111" s="50" t="n">
        <v>26</v>
      </c>
      <c r="E111" s="50"/>
      <c r="F111" s="50"/>
      <c r="G111" s="50"/>
      <c r="H111" s="50"/>
      <c r="I111" s="34"/>
      <c r="J111" s="30"/>
      <c r="K111" s="33" t="n">
        <f aca="false">D111+E111+F111+G111+H111+I111+J111</f>
        <v>26</v>
      </c>
    </row>
    <row r="112" customFormat="false" ht="15" hidden="false" customHeight="false" outlineLevel="0" collapsed="false">
      <c r="A112" s="26" t="n">
        <v>107</v>
      </c>
      <c r="B112" s="52" t="s">
        <v>167</v>
      </c>
      <c r="C112" s="28" t="s">
        <v>43</v>
      </c>
      <c r="D112" s="50" t="n">
        <v>24</v>
      </c>
      <c r="E112" s="50"/>
      <c r="F112" s="50"/>
      <c r="G112" s="50"/>
      <c r="H112" s="50"/>
      <c r="I112" s="34"/>
      <c r="J112" s="30"/>
      <c r="K112" s="33" t="n">
        <f aca="false">D112+E112+F112+G112+H112+I112+J112</f>
        <v>24</v>
      </c>
    </row>
    <row r="113" customFormat="false" ht="15" hidden="false" customHeight="false" outlineLevel="0" collapsed="false">
      <c r="A113" s="34" t="n">
        <v>108</v>
      </c>
      <c r="B113" s="51" t="s">
        <v>168</v>
      </c>
      <c r="C113" s="28" t="s">
        <v>18</v>
      </c>
      <c r="D113" s="49"/>
      <c r="E113" s="50"/>
      <c r="F113" s="50"/>
      <c r="G113" s="50"/>
      <c r="H113" s="50"/>
      <c r="I113" s="50" t="n">
        <v>23</v>
      </c>
      <c r="J113" s="30"/>
      <c r="K113" s="33" t="n">
        <f aca="false">D113+E113+F113+G113+H113+I113+J113</f>
        <v>23</v>
      </c>
    </row>
    <row r="114" customFormat="false" ht="15" hidden="false" customHeight="false" outlineLevel="0" collapsed="false">
      <c r="A114" s="26" t="n">
        <v>109</v>
      </c>
      <c r="B114" s="52" t="s">
        <v>169</v>
      </c>
      <c r="C114" s="28" t="s">
        <v>27</v>
      </c>
      <c r="D114" s="50" t="n">
        <v>23</v>
      </c>
      <c r="E114" s="34"/>
      <c r="F114" s="50" t="n">
        <v>0</v>
      </c>
      <c r="G114" s="50" t="n">
        <v>0</v>
      </c>
      <c r="H114" s="50"/>
      <c r="I114" s="34"/>
      <c r="J114" s="30"/>
      <c r="K114" s="33" t="n">
        <f aca="false">D114+E114+F114+G114+H114+I114+J114</f>
        <v>23</v>
      </c>
    </row>
    <row r="115" customFormat="false" ht="15" hidden="false" customHeight="false" outlineLevel="0" collapsed="false">
      <c r="A115" s="26" t="n">
        <v>110</v>
      </c>
      <c r="B115" s="51" t="s">
        <v>170</v>
      </c>
      <c r="C115" s="28" t="s">
        <v>32</v>
      </c>
      <c r="D115" s="49"/>
      <c r="E115" s="50"/>
      <c r="F115" s="50"/>
      <c r="G115" s="50"/>
      <c r="H115" s="50"/>
      <c r="I115" s="50"/>
      <c r="J115" s="30" t="n">
        <v>23</v>
      </c>
      <c r="K115" s="33" t="n">
        <f aca="false">D115+E115+F115+G115+H115+I115+J115</f>
        <v>23</v>
      </c>
    </row>
    <row r="116" customFormat="false" ht="15" hidden="false" customHeight="false" outlineLevel="0" collapsed="false">
      <c r="A116" s="34" t="n">
        <v>111</v>
      </c>
      <c r="B116" s="51" t="s">
        <v>171</v>
      </c>
      <c r="C116" s="28" t="s">
        <v>32</v>
      </c>
      <c r="D116" s="49"/>
      <c r="E116" s="50"/>
      <c r="F116" s="50"/>
      <c r="G116" s="50"/>
      <c r="H116" s="50"/>
      <c r="I116" s="50"/>
      <c r="J116" s="30" t="n">
        <v>22</v>
      </c>
      <c r="K116" s="33" t="n">
        <f aca="false">D116+E116+F116+G116+H116+I116+J116</f>
        <v>22</v>
      </c>
    </row>
    <row r="117" customFormat="false" ht="15" hidden="false" customHeight="false" outlineLevel="0" collapsed="false">
      <c r="A117" s="26" t="n">
        <v>112</v>
      </c>
      <c r="B117" s="51" t="s">
        <v>172</v>
      </c>
      <c r="C117" s="28" t="s">
        <v>20</v>
      </c>
      <c r="D117" s="49"/>
      <c r="E117" s="50"/>
      <c r="F117" s="50" t="n">
        <v>0</v>
      </c>
      <c r="G117" s="50" t="n">
        <v>21</v>
      </c>
      <c r="H117" s="50"/>
      <c r="I117" s="50"/>
      <c r="J117" s="30"/>
      <c r="K117" s="33" t="n">
        <f aca="false">D117+E117+F117+G117+H117+I117+J117</f>
        <v>21</v>
      </c>
    </row>
    <row r="118" customFormat="false" ht="15" hidden="false" customHeight="false" outlineLevel="0" collapsed="false">
      <c r="A118" s="34" t="n">
        <v>113</v>
      </c>
      <c r="B118" s="52" t="s">
        <v>173</v>
      </c>
      <c r="C118" s="28" t="s">
        <v>40</v>
      </c>
      <c r="D118" s="50" t="n">
        <v>0</v>
      </c>
      <c r="E118" s="50" t="n">
        <v>0</v>
      </c>
      <c r="F118" s="50" t="n">
        <v>0</v>
      </c>
      <c r="G118" s="50" t="n">
        <v>0</v>
      </c>
      <c r="H118" s="50" t="n">
        <v>12</v>
      </c>
      <c r="I118" s="34"/>
      <c r="J118" s="30" t="n">
        <v>3</v>
      </c>
      <c r="K118" s="33" t="n">
        <f aca="false">D118+E118+F118+G118+H118+I118+J118</f>
        <v>15</v>
      </c>
    </row>
    <row r="119" customFormat="false" ht="15" hidden="false" customHeight="false" outlineLevel="0" collapsed="false">
      <c r="A119" s="26" t="n">
        <v>114</v>
      </c>
      <c r="B119" s="51" t="s">
        <v>174</v>
      </c>
      <c r="C119" s="28" t="s">
        <v>29</v>
      </c>
      <c r="D119" s="49"/>
      <c r="E119" s="50"/>
      <c r="F119" s="50" t="n">
        <v>5</v>
      </c>
      <c r="G119" s="50"/>
      <c r="H119" s="50"/>
      <c r="I119" s="50"/>
      <c r="J119" s="30" t="n">
        <v>10</v>
      </c>
      <c r="K119" s="33" t="n">
        <f aca="false">D119+E119+F119+G119+H119+I119+J119</f>
        <v>15</v>
      </c>
    </row>
    <row r="120" customFormat="false" ht="15" hidden="false" customHeight="false" outlineLevel="0" collapsed="false">
      <c r="A120" s="34" t="n">
        <v>115</v>
      </c>
      <c r="B120" s="51" t="s">
        <v>175</v>
      </c>
      <c r="C120" s="28" t="s">
        <v>24</v>
      </c>
      <c r="D120" s="49"/>
      <c r="E120" s="50"/>
      <c r="F120" s="50" t="n">
        <v>0</v>
      </c>
      <c r="G120" s="50" t="n">
        <v>0</v>
      </c>
      <c r="H120" s="50" t="n">
        <v>14</v>
      </c>
      <c r="I120" s="50"/>
      <c r="J120" s="30"/>
      <c r="K120" s="33" t="n">
        <f aca="false">D120+E120+F120+G120+H120+I120+J120</f>
        <v>14</v>
      </c>
    </row>
    <row r="121" customFormat="false" ht="15" hidden="false" customHeight="false" outlineLevel="0" collapsed="false">
      <c r="A121" s="26" t="n">
        <v>116</v>
      </c>
      <c r="B121" s="52" t="s">
        <v>176</v>
      </c>
      <c r="C121" s="28" t="s">
        <v>43</v>
      </c>
      <c r="D121" s="50"/>
      <c r="E121" s="50"/>
      <c r="F121" s="34"/>
      <c r="G121" s="50" t="n">
        <v>10</v>
      </c>
      <c r="H121" s="50"/>
      <c r="I121" s="34"/>
      <c r="J121" s="30"/>
      <c r="K121" s="33" t="n">
        <f aca="false">D121+E121+F121+G121+H121+I121+J121</f>
        <v>10</v>
      </c>
    </row>
    <row r="122" customFormat="false" ht="15" hidden="false" customHeight="false" outlineLevel="0" collapsed="false">
      <c r="A122" s="34" t="n">
        <v>117</v>
      </c>
      <c r="B122" s="53" t="s">
        <v>177</v>
      </c>
      <c r="C122" s="28" t="s">
        <v>29</v>
      </c>
      <c r="D122" s="54"/>
      <c r="E122" s="50"/>
      <c r="F122" s="50"/>
      <c r="G122" s="50"/>
      <c r="H122" s="50" t="n">
        <v>9</v>
      </c>
      <c r="I122" s="50"/>
      <c r="J122" s="30"/>
      <c r="K122" s="33" t="n">
        <f aca="false">D122+E122+F122+G122+H122+I122+J122</f>
        <v>9</v>
      </c>
    </row>
    <row r="123" customFormat="false" ht="15" hidden="false" customHeight="false" outlineLevel="0" collapsed="false">
      <c r="A123" s="26" t="n">
        <v>118</v>
      </c>
      <c r="B123" s="51" t="s">
        <v>178</v>
      </c>
      <c r="C123" s="28" t="s">
        <v>40</v>
      </c>
      <c r="D123" s="49"/>
      <c r="E123" s="50"/>
      <c r="F123" s="50"/>
      <c r="G123" s="50"/>
      <c r="H123" s="50"/>
      <c r="I123" s="50"/>
      <c r="J123" s="30" t="n">
        <v>8</v>
      </c>
      <c r="K123" s="33" t="n">
        <f aca="false">D123+E123+F123+G123+H123+I123+J123</f>
        <v>8</v>
      </c>
    </row>
    <row r="124" customFormat="false" ht="15" hidden="false" customHeight="false" outlineLevel="0" collapsed="false">
      <c r="A124" s="34" t="n">
        <v>119</v>
      </c>
      <c r="B124" s="52" t="s">
        <v>179</v>
      </c>
      <c r="C124" s="28" t="s">
        <v>24</v>
      </c>
      <c r="D124" s="50"/>
      <c r="E124" s="34" t="n">
        <v>5</v>
      </c>
      <c r="F124" s="34"/>
      <c r="G124" s="50"/>
      <c r="H124" s="50"/>
      <c r="I124" s="34"/>
      <c r="J124" s="30"/>
      <c r="K124" s="33" t="n">
        <f aca="false">D124+E124+F124+G124+H124+I124+J124</f>
        <v>5</v>
      </c>
    </row>
    <row r="125" customFormat="false" ht="15" hidden="false" customHeight="false" outlineLevel="0" collapsed="false">
      <c r="A125" s="26" t="n">
        <v>120</v>
      </c>
      <c r="B125" s="52" t="s">
        <v>180</v>
      </c>
      <c r="C125" s="28" t="s">
        <v>20</v>
      </c>
      <c r="D125" s="50"/>
      <c r="E125" s="50"/>
      <c r="F125" s="34"/>
      <c r="G125" s="50" t="n">
        <v>0</v>
      </c>
      <c r="H125" s="50"/>
      <c r="I125" s="34"/>
      <c r="J125" s="30"/>
      <c r="K125" s="33" t="n">
        <f aca="false">D125+E125+F125+G125+H125+I125+J125</f>
        <v>0</v>
      </c>
    </row>
    <row r="126" customFormat="false" ht="15" hidden="false" customHeight="false" outlineLevel="0" collapsed="false">
      <c r="A126" s="34" t="n">
        <v>121</v>
      </c>
      <c r="B126" s="51" t="s">
        <v>181</v>
      </c>
      <c r="C126" s="28" t="s">
        <v>24</v>
      </c>
      <c r="D126" s="49"/>
      <c r="E126" s="50"/>
      <c r="F126" s="50"/>
      <c r="G126" s="50"/>
      <c r="H126" s="50"/>
      <c r="I126" s="50" t="n">
        <v>0</v>
      </c>
      <c r="J126" s="30"/>
      <c r="K126" s="33" t="n">
        <f aca="false">D126+E126+F126+G126+H126+I126+J126</f>
        <v>0</v>
      </c>
    </row>
    <row r="127" customFormat="false" ht="15" hidden="false" customHeight="false" outlineLevel="0" collapsed="false">
      <c r="A127" s="26" t="n">
        <v>122</v>
      </c>
      <c r="B127" s="52" t="s">
        <v>182</v>
      </c>
      <c r="C127" s="28" t="s">
        <v>36</v>
      </c>
      <c r="D127" s="50" t="n">
        <v>0</v>
      </c>
      <c r="E127" s="50"/>
      <c r="F127" s="34"/>
      <c r="G127" s="50"/>
      <c r="H127" s="50"/>
      <c r="I127" s="34"/>
      <c r="J127" s="30"/>
      <c r="K127" s="33" t="n">
        <f aca="false">D127+E127+F127+G127+H127+I127+J127</f>
        <v>0</v>
      </c>
    </row>
    <row r="128" customFormat="false" ht="15" hidden="false" customHeight="false" outlineLevel="0" collapsed="false">
      <c r="A128" s="34" t="n">
        <v>123</v>
      </c>
      <c r="B128" s="52" t="s">
        <v>183</v>
      </c>
      <c r="C128" s="28" t="s">
        <v>43</v>
      </c>
      <c r="D128" s="50"/>
      <c r="E128" s="50" t="n">
        <v>0</v>
      </c>
      <c r="F128" s="50"/>
      <c r="G128" s="50"/>
      <c r="H128" s="50"/>
      <c r="I128" s="34"/>
      <c r="J128" s="30"/>
      <c r="K128" s="33" t="n">
        <f aca="false">D128+E128+F128+G128+H128+I128+J128</f>
        <v>0</v>
      </c>
    </row>
    <row r="129" customFormat="false" ht="15" hidden="false" customHeight="false" outlineLevel="0" collapsed="false">
      <c r="A129" s="26" t="n">
        <v>124</v>
      </c>
      <c r="B129" s="52"/>
      <c r="C129" s="28"/>
      <c r="D129" s="50"/>
      <c r="E129" s="50" t="s">
        <v>184</v>
      </c>
      <c r="F129" s="50"/>
      <c r="G129" s="50"/>
      <c r="H129" s="50"/>
      <c r="I129" s="34"/>
      <c r="J129" s="30"/>
      <c r="K129" s="33"/>
    </row>
    <row r="130" customFormat="false" ht="15" hidden="false" customHeight="false" outlineLevel="0" collapsed="false">
      <c r="A130" s="34"/>
    </row>
    <row r="131" customFormat="false" ht="15" hidden="false" customHeight="false" outlineLevel="0" collapsed="false">
      <c r="D131" s="60"/>
      <c r="E131" s="61"/>
      <c r="F131" s="60"/>
      <c r="G131" s="60"/>
      <c r="H131" s="60"/>
      <c r="I131" s="60"/>
      <c r="J131" s="61"/>
    </row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1.71"/>
    <col collapsed="false" customWidth="true" hidden="false" outlineLevel="0" max="3" min="3" style="1" width="10.14"/>
    <col collapsed="false" customWidth="true" hidden="false" outlineLevel="0" max="10" min="4" style="1" width="8.71"/>
    <col collapsed="false" customWidth="true" hidden="false" outlineLevel="0" max="11" min="11" style="1" width="15.85"/>
  </cols>
  <sheetData>
    <row r="1" customFormat="false" ht="15" hidden="false" customHeight="false" outlineLevel="0" collapsed="false">
      <c r="A1" s="2"/>
      <c r="B1" s="3" t="s">
        <v>0</v>
      </c>
      <c r="C1" s="4"/>
      <c r="D1" s="5" t="s">
        <v>1</v>
      </c>
      <c r="E1" s="5" t="s">
        <v>2</v>
      </c>
      <c r="F1" s="5" t="s">
        <v>3</v>
      </c>
      <c r="G1" s="6" t="s">
        <v>4</v>
      </c>
      <c r="H1" s="5" t="s">
        <v>5</v>
      </c>
      <c r="I1" s="5" t="s">
        <v>6</v>
      </c>
      <c r="J1" s="6" t="s">
        <v>7</v>
      </c>
      <c r="K1" s="7" t="s">
        <v>8</v>
      </c>
    </row>
    <row r="2" customFormat="false" ht="15" hidden="false" customHeight="false" outlineLevel="0" collapsed="false">
      <c r="A2" s="2"/>
      <c r="B2" s="8" t="s">
        <v>10</v>
      </c>
      <c r="C2" s="9"/>
      <c r="D2" s="10" t="n">
        <v>45072</v>
      </c>
      <c r="E2" s="10" t="n">
        <v>45817</v>
      </c>
      <c r="F2" s="10" t="n">
        <v>45831</v>
      </c>
      <c r="G2" s="10" t="n">
        <v>45866</v>
      </c>
      <c r="H2" s="10" t="n">
        <v>45880</v>
      </c>
      <c r="I2" s="10" t="n">
        <v>45894</v>
      </c>
      <c r="J2" s="10" t="n">
        <v>45908</v>
      </c>
      <c r="K2" s="11" t="s">
        <v>11</v>
      </c>
    </row>
    <row r="3" customFormat="false" ht="21" hidden="false" customHeight="true" outlineLevel="0" collapsed="false">
      <c r="A3" s="12"/>
      <c r="B3" s="13" t="s">
        <v>185</v>
      </c>
      <c r="C3" s="14"/>
      <c r="D3" s="7"/>
      <c r="E3" s="15"/>
      <c r="F3" s="15"/>
      <c r="G3" s="15"/>
      <c r="H3" s="15"/>
      <c r="I3" s="15"/>
      <c r="J3" s="15"/>
      <c r="K3" s="16"/>
    </row>
    <row r="4" customFormat="false" ht="15" hidden="false" customHeight="false" outlineLevel="0" collapsed="false">
      <c r="A4" s="12"/>
      <c r="B4" s="17"/>
      <c r="C4" s="14"/>
      <c r="D4" s="62"/>
      <c r="E4" s="18"/>
      <c r="F4" s="18"/>
      <c r="G4" s="18"/>
      <c r="H4" s="18"/>
      <c r="I4" s="18"/>
      <c r="J4" s="19"/>
      <c r="K4" s="20"/>
    </row>
    <row r="5" customFormat="false" ht="15" hidden="false" customHeight="false" outlineLevel="0" collapsed="false">
      <c r="A5" s="21" t="s">
        <v>13</v>
      </c>
      <c r="B5" s="22" t="s">
        <v>14</v>
      </c>
      <c r="C5" s="23" t="s">
        <v>15</v>
      </c>
      <c r="D5" s="24"/>
      <c r="E5" s="24"/>
      <c r="F5" s="24"/>
      <c r="G5" s="24"/>
      <c r="H5" s="24"/>
      <c r="I5" s="24"/>
      <c r="J5" s="24"/>
      <c r="K5" s="25" t="s">
        <v>16</v>
      </c>
    </row>
    <row r="6" customFormat="false" ht="15" hidden="false" customHeight="false" outlineLevel="0" collapsed="false">
      <c r="A6" s="26" t="n">
        <v>1</v>
      </c>
      <c r="B6" s="63" t="s">
        <v>186</v>
      </c>
      <c r="C6" s="64" t="s">
        <v>24</v>
      </c>
      <c r="D6" s="30" t="n">
        <v>100</v>
      </c>
      <c r="E6" s="30" t="n">
        <v>90</v>
      </c>
      <c r="F6" s="30" t="n">
        <v>75</v>
      </c>
      <c r="G6" s="30" t="n">
        <v>75</v>
      </c>
      <c r="H6" s="30" t="n">
        <v>80</v>
      </c>
      <c r="I6" s="29" t="n">
        <v>90</v>
      </c>
      <c r="J6" s="30" t="n">
        <v>65</v>
      </c>
      <c r="K6" s="33" t="n">
        <f aca="false">D6+E6+G6+H6+I6</f>
        <v>435</v>
      </c>
    </row>
    <row r="7" customFormat="false" ht="15" hidden="false" customHeight="false" outlineLevel="0" collapsed="false">
      <c r="A7" s="34" t="n">
        <v>2</v>
      </c>
      <c r="B7" s="63" t="s">
        <v>187</v>
      </c>
      <c r="C7" s="64" t="s">
        <v>27</v>
      </c>
      <c r="D7" s="30" t="n">
        <v>70</v>
      </c>
      <c r="E7" s="29" t="n">
        <v>80</v>
      </c>
      <c r="F7" s="30" t="n">
        <v>85</v>
      </c>
      <c r="G7" s="30" t="n">
        <v>54</v>
      </c>
      <c r="H7" s="30" t="n">
        <v>100</v>
      </c>
      <c r="I7" s="30" t="n">
        <v>75</v>
      </c>
      <c r="J7" s="30" t="n">
        <v>57</v>
      </c>
      <c r="K7" s="33" t="n">
        <f aca="false">D7+E7+F7+H7+I7</f>
        <v>410</v>
      </c>
    </row>
    <row r="8" customFormat="false" ht="15" hidden="false" customHeight="false" outlineLevel="0" collapsed="false">
      <c r="A8" s="26" t="n">
        <v>3</v>
      </c>
      <c r="B8" s="63" t="s">
        <v>188</v>
      </c>
      <c r="C8" s="64" t="s">
        <v>32</v>
      </c>
      <c r="D8" s="30" t="n">
        <v>60</v>
      </c>
      <c r="E8" s="30" t="n">
        <v>49</v>
      </c>
      <c r="F8" s="30" t="n">
        <v>80</v>
      </c>
      <c r="G8" s="30" t="n">
        <v>50</v>
      </c>
      <c r="H8" s="30" t="n">
        <v>70</v>
      </c>
      <c r="I8" s="29" t="n">
        <v>85</v>
      </c>
      <c r="J8" s="30" t="n">
        <v>90</v>
      </c>
      <c r="K8" s="33" t="n">
        <f aca="false">D8+F8+H8+I8+J8</f>
        <v>385</v>
      </c>
    </row>
    <row r="9" customFormat="false" ht="15" hidden="false" customHeight="false" outlineLevel="0" collapsed="false">
      <c r="A9" s="26" t="n">
        <v>4</v>
      </c>
      <c r="B9" s="63" t="s">
        <v>189</v>
      </c>
      <c r="C9" s="64" t="s">
        <v>43</v>
      </c>
      <c r="D9" s="30" t="n">
        <v>53</v>
      </c>
      <c r="E9" s="29" t="n">
        <v>100</v>
      </c>
      <c r="F9" s="30" t="n">
        <v>100</v>
      </c>
      <c r="G9" s="30" t="n">
        <v>57</v>
      </c>
      <c r="H9" s="30" t="n">
        <v>54</v>
      </c>
      <c r="I9" s="30"/>
      <c r="J9" s="30" t="n">
        <v>70</v>
      </c>
      <c r="K9" s="33" t="n">
        <f aca="false">E9+F9+G9+H9+I9+J9</f>
        <v>381</v>
      </c>
    </row>
    <row r="10" customFormat="false" ht="15" hidden="false" customHeight="false" outlineLevel="0" collapsed="false">
      <c r="A10" s="34" t="n">
        <v>5</v>
      </c>
      <c r="B10" s="63" t="s">
        <v>190</v>
      </c>
      <c r="C10" s="64" t="s">
        <v>43</v>
      </c>
      <c r="D10" s="30" t="n">
        <v>52</v>
      </c>
      <c r="E10" s="29" t="n">
        <v>50</v>
      </c>
      <c r="F10" s="30" t="n">
        <v>70</v>
      </c>
      <c r="G10" s="30" t="n">
        <v>90</v>
      </c>
      <c r="H10" s="30"/>
      <c r="I10" s="30"/>
      <c r="J10" s="30" t="n">
        <v>85</v>
      </c>
      <c r="K10" s="33" t="n">
        <f aca="false">D10+E10+F10+G10+H10+I10+J10</f>
        <v>347</v>
      </c>
    </row>
    <row r="11" customFormat="false" ht="15" hidden="false" customHeight="false" outlineLevel="0" collapsed="false">
      <c r="A11" s="26" t="n">
        <v>6</v>
      </c>
      <c r="B11" s="63" t="s">
        <v>191</v>
      </c>
      <c r="C11" s="64" t="s">
        <v>43</v>
      </c>
      <c r="D11" s="30" t="n">
        <v>80</v>
      </c>
      <c r="E11" s="30" t="n">
        <v>75</v>
      </c>
      <c r="F11" s="30" t="n">
        <v>60</v>
      </c>
      <c r="G11" s="30" t="n">
        <v>48</v>
      </c>
      <c r="H11" s="30"/>
      <c r="I11" s="30" t="n">
        <v>56</v>
      </c>
      <c r="J11" s="30" t="n">
        <v>75</v>
      </c>
      <c r="K11" s="33" t="n">
        <f aca="false">D11+E11+F11+H11+I11+J11</f>
        <v>346</v>
      </c>
    </row>
    <row r="12" customFormat="false" ht="15" hidden="false" customHeight="false" outlineLevel="0" collapsed="false">
      <c r="A12" s="26" t="n">
        <v>7</v>
      </c>
      <c r="B12" s="63" t="s">
        <v>192</v>
      </c>
      <c r="C12" s="64" t="s">
        <v>51</v>
      </c>
      <c r="D12" s="30" t="n">
        <v>57</v>
      </c>
      <c r="E12" s="29" t="n">
        <v>53</v>
      </c>
      <c r="F12" s="30" t="n">
        <v>59</v>
      </c>
      <c r="G12" s="30" t="n">
        <v>53</v>
      </c>
      <c r="H12" s="30" t="n">
        <v>58</v>
      </c>
      <c r="I12" s="30" t="n">
        <v>80</v>
      </c>
      <c r="J12" s="30" t="n">
        <v>80</v>
      </c>
      <c r="K12" s="33" t="n">
        <f aca="false">D12+F12+H12+I12+J12</f>
        <v>334</v>
      </c>
    </row>
    <row r="13" customFormat="false" ht="15" hidden="false" customHeight="false" outlineLevel="0" collapsed="false">
      <c r="A13" s="34" t="n">
        <v>8</v>
      </c>
      <c r="B13" s="63" t="s">
        <v>193</v>
      </c>
      <c r="C13" s="64" t="s">
        <v>36</v>
      </c>
      <c r="D13" s="31"/>
      <c r="E13" s="31" t="n">
        <v>65</v>
      </c>
      <c r="F13" s="30" t="n">
        <v>54</v>
      </c>
      <c r="G13" s="30" t="n">
        <v>46</v>
      </c>
      <c r="H13" s="30" t="n">
        <v>59</v>
      </c>
      <c r="I13" s="30" t="n">
        <v>100</v>
      </c>
      <c r="J13" s="30" t="n">
        <v>51</v>
      </c>
      <c r="K13" s="33" t="n">
        <f aca="false">D13+E13+F13+H13+I13+J13</f>
        <v>329</v>
      </c>
    </row>
    <row r="14" customFormat="false" ht="15" hidden="false" customHeight="false" outlineLevel="0" collapsed="false">
      <c r="A14" s="26" t="n">
        <v>9</v>
      </c>
      <c r="B14" s="63" t="s">
        <v>194</v>
      </c>
      <c r="C14" s="64" t="s">
        <v>18</v>
      </c>
      <c r="D14" s="30"/>
      <c r="E14" s="30" t="n">
        <v>60</v>
      </c>
      <c r="F14" s="30" t="n">
        <v>57</v>
      </c>
      <c r="G14" s="30"/>
      <c r="H14" s="30" t="n">
        <v>90</v>
      </c>
      <c r="I14" s="29" t="n">
        <v>65</v>
      </c>
      <c r="J14" s="30" t="n">
        <v>55</v>
      </c>
      <c r="K14" s="33" t="n">
        <f aca="false">D14+E14+F14+G14+H14+I14+J14</f>
        <v>327</v>
      </c>
    </row>
    <row r="15" customFormat="false" ht="15" hidden="false" customHeight="false" outlineLevel="0" collapsed="false">
      <c r="A15" s="26" t="n">
        <v>10</v>
      </c>
      <c r="B15" s="63" t="s">
        <v>195</v>
      </c>
      <c r="C15" s="64" t="s">
        <v>51</v>
      </c>
      <c r="D15" s="30" t="n">
        <v>85</v>
      </c>
      <c r="E15" s="29" t="n">
        <v>70</v>
      </c>
      <c r="F15" s="30"/>
      <c r="G15" s="30" t="n">
        <v>56</v>
      </c>
      <c r="H15" s="30" t="n">
        <v>60</v>
      </c>
      <c r="I15" s="30" t="n">
        <v>54</v>
      </c>
      <c r="J15" s="30"/>
      <c r="K15" s="33" t="n">
        <f aca="false">D15+E15+F15+G15+H15+I15+J15</f>
        <v>325</v>
      </c>
    </row>
    <row r="16" customFormat="false" ht="15" hidden="false" customHeight="false" outlineLevel="0" collapsed="false">
      <c r="A16" s="34" t="n">
        <v>11</v>
      </c>
      <c r="B16" s="63" t="s">
        <v>196</v>
      </c>
      <c r="C16" s="64" t="s">
        <v>43</v>
      </c>
      <c r="D16" s="30" t="n">
        <v>58</v>
      </c>
      <c r="E16" s="30" t="n">
        <v>55</v>
      </c>
      <c r="F16" s="30"/>
      <c r="G16" s="30" t="n">
        <v>44</v>
      </c>
      <c r="H16" s="30"/>
      <c r="I16" s="30" t="n">
        <v>53</v>
      </c>
      <c r="J16" s="30" t="n">
        <v>100</v>
      </c>
      <c r="K16" s="33" t="n">
        <f aca="false">D16+E16+F16+G16+H16+I16+J16</f>
        <v>310</v>
      </c>
    </row>
    <row r="17" customFormat="false" ht="15" hidden="false" customHeight="false" outlineLevel="0" collapsed="false">
      <c r="A17" s="26" t="n">
        <v>12</v>
      </c>
      <c r="B17" s="63" t="s">
        <v>197</v>
      </c>
      <c r="C17" s="64" t="s">
        <v>20</v>
      </c>
      <c r="D17" s="30" t="n">
        <v>65</v>
      </c>
      <c r="E17" s="30" t="n">
        <v>51</v>
      </c>
      <c r="F17" s="30" t="n">
        <v>58</v>
      </c>
      <c r="G17" s="30" t="n">
        <v>58</v>
      </c>
      <c r="H17" s="30" t="n">
        <v>75</v>
      </c>
      <c r="I17" s="29" t="n">
        <v>50</v>
      </c>
      <c r="J17" s="30" t="n">
        <v>52</v>
      </c>
      <c r="K17" s="33" t="n">
        <f aca="false">D17+F17+G17+H17+J17</f>
        <v>308</v>
      </c>
    </row>
    <row r="18" customFormat="false" ht="15" hidden="false" customHeight="false" outlineLevel="0" collapsed="false">
      <c r="A18" s="26" t="n">
        <v>13</v>
      </c>
      <c r="B18" s="63" t="s">
        <v>198</v>
      </c>
      <c r="C18" s="64" t="s">
        <v>36</v>
      </c>
      <c r="D18" s="30" t="n">
        <v>56</v>
      </c>
      <c r="E18" s="30"/>
      <c r="F18" s="30" t="n">
        <v>56</v>
      </c>
      <c r="G18" s="30" t="n">
        <v>80</v>
      </c>
      <c r="H18" s="30" t="n">
        <v>57</v>
      </c>
      <c r="I18" s="30" t="n">
        <v>49</v>
      </c>
      <c r="J18" s="30"/>
      <c r="K18" s="33" t="n">
        <f aca="false">D18+E18+F18+G18+H18+I18+J18</f>
        <v>298</v>
      </c>
    </row>
    <row r="19" customFormat="false" ht="15" hidden="false" customHeight="false" outlineLevel="0" collapsed="false">
      <c r="A19" s="34" t="n">
        <v>14</v>
      </c>
      <c r="B19" s="65" t="s">
        <v>199</v>
      </c>
      <c r="C19" s="66" t="s">
        <v>43</v>
      </c>
      <c r="D19" s="30" t="n">
        <v>59</v>
      </c>
      <c r="E19" s="30" t="n">
        <v>58</v>
      </c>
      <c r="F19" s="30" t="n">
        <v>55</v>
      </c>
      <c r="G19" s="30" t="n">
        <v>51</v>
      </c>
      <c r="H19" s="30"/>
      <c r="I19" s="30" t="n">
        <v>57</v>
      </c>
      <c r="J19" s="30" t="n">
        <v>56</v>
      </c>
      <c r="K19" s="33" t="n">
        <f aca="false">D19+E19+F19+H19+I19+J19</f>
        <v>285</v>
      </c>
    </row>
    <row r="20" customFormat="false" ht="15" hidden="false" customHeight="false" outlineLevel="0" collapsed="false">
      <c r="A20" s="26" t="n">
        <v>15</v>
      </c>
      <c r="B20" s="65" t="s">
        <v>200</v>
      </c>
      <c r="C20" s="66" t="s">
        <v>32</v>
      </c>
      <c r="D20" s="30" t="n">
        <v>55</v>
      </c>
      <c r="E20" s="30" t="n">
        <v>56</v>
      </c>
      <c r="F20" s="30"/>
      <c r="G20" s="30" t="n">
        <v>52</v>
      </c>
      <c r="H20" s="30" t="n">
        <v>49</v>
      </c>
      <c r="I20" s="30" t="n">
        <v>60</v>
      </c>
      <c r="J20" s="30" t="n">
        <v>60</v>
      </c>
      <c r="K20" s="33" t="n">
        <f aca="false">D20+E20+F20+G20+I20+J20</f>
        <v>283</v>
      </c>
    </row>
    <row r="21" customFormat="false" ht="15" hidden="false" customHeight="false" outlineLevel="0" collapsed="false">
      <c r="A21" s="26" t="n">
        <v>16</v>
      </c>
      <c r="B21" s="63" t="s">
        <v>201</v>
      </c>
      <c r="C21" s="64" t="s">
        <v>20</v>
      </c>
      <c r="D21" s="30" t="n">
        <v>51</v>
      </c>
      <c r="E21" s="29" t="n">
        <v>54</v>
      </c>
      <c r="F21" s="30" t="n">
        <v>51</v>
      </c>
      <c r="G21" s="30"/>
      <c r="H21" s="30" t="n">
        <v>56</v>
      </c>
      <c r="I21" s="30" t="n">
        <v>59</v>
      </c>
      <c r="J21" s="30" t="n">
        <v>53</v>
      </c>
      <c r="K21" s="33" t="n">
        <f aca="false">E21+F21+G21+H21+I21+J21</f>
        <v>273</v>
      </c>
    </row>
    <row r="22" customFormat="false" ht="15" hidden="false" customHeight="false" outlineLevel="0" collapsed="false">
      <c r="A22" s="34" t="n">
        <v>17</v>
      </c>
      <c r="B22" s="63" t="s">
        <v>202</v>
      </c>
      <c r="C22" s="64" t="s">
        <v>32</v>
      </c>
      <c r="D22" s="30"/>
      <c r="E22" s="30"/>
      <c r="F22" s="30"/>
      <c r="G22" s="30" t="n">
        <v>65</v>
      </c>
      <c r="H22" s="30" t="n">
        <v>65</v>
      </c>
      <c r="I22" s="29" t="n">
        <v>52</v>
      </c>
      <c r="J22" s="30" t="n">
        <v>58</v>
      </c>
      <c r="K22" s="33" t="n">
        <f aca="false">D22+E22+F22+G22+H22+I22+J22</f>
        <v>240</v>
      </c>
    </row>
    <row r="23" customFormat="false" ht="15" hidden="false" customHeight="false" outlineLevel="0" collapsed="false">
      <c r="A23" s="26" t="n">
        <v>18</v>
      </c>
      <c r="B23" s="63" t="s">
        <v>203</v>
      </c>
      <c r="C23" s="64" t="s">
        <v>24</v>
      </c>
      <c r="D23" s="30"/>
      <c r="E23" s="30"/>
      <c r="F23" s="30"/>
      <c r="G23" s="30" t="n">
        <v>70</v>
      </c>
      <c r="H23" s="30" t="n">
        <v>85</v>
      </c>
      <c r="I23" s="29" t="n">
        <v>70</v>
      </c>
      <c r="J23" s="30"/>
      <c r="K23" s="33" t="n">
        <f aca="false">D23+E23+F23+G23+H23+I23+J23</f>
        <v>225</v>
      </c>
    </row>
    <row r="24" customFormat="false" ht="15" hidden="false" customHeight="false" outlineLevel="0" collapsed="false">
      <c r="A24" s="34" t="n">
        <v>19</v>
      </c>
      <c r="B24" s="63" t="s">
        <v>204</v>
      </c>
      <c r="C24" s="64" t="s">
        <v>36</v>
      </c>
      <c r="D24" s="30"/>
      <c r="E24" s="30" t="n">
        <v>52</v>
      </c>
      <c r="F24" s="30"/>
      <c r="G24" s="30" t="n">
        <v>47</v>
      </c>
      <c r="H24" s="30" t="n">
        <v>52</v>
      </c>
      <c r="I24" s="29" t="n">
        <v>51</v>
      </c>
      <c r="J24" s="30"/>
      <c r="K24" s="33" t="n">
        <f aca="false">D24+E24+F24+G24+H24+I24+J24</f>
        <v>202</v>
      </c>
    </row>
    <row r="25" customFormat="false" ht="15" hidden="false" customHeight="false" outlineLevel="0" collapsed="false">
      <c r="A25" s="26" t="n">
        <v>20</v>
      </c>
      <c r="B25" s="63" t="s">
        <v>205</v>
      </c>
      <c r="C25" s="64" t="s">
        <v>43</v>
      </c>
      <c r="D25" s="30" t="n">
        <v>50</v>
      </c>
      <c r="E25" s="29" t="n">
        <v>48</v>
      </c>
      <c r="F25" s="30" t="n">
        <v>52</v>
      </c>
      <c r="G25" s="30" t="n">
        <v>45</v>
      </c>
      <c r="H25" s="30"/>
      <c r="I25" s="30"/>
      <c r="J25" s="30"/>
      <c r="K25" s="33" t="n">
        <f aca="false">D25+E25+F25+G25+H25+I25+J25</f>
        <v>195</v>
      </c>
    </row>
    <row r="26" customFormat="false" ht="15" hidden="false" customHeight="false" outlineLevel="0" collapsed="false">
      <c r="A26" s="34" t="n">
        <v>21</v>
      </c>
      <c r="B26" s="63" t="s">
        <v>206</v>
      </c>
      <c r="C26" s="64" t="s">
        <v>18</v>
      </c>
      <c r="D26" s="30"/>
      <c r="E26" s="30"/>
      <c r="F26" s="30" t="n">
        <v>65</v>
      </c>
      <c r="G26" s="30"/>
      <c r="H26" s="30" t="n">
        <v>55</v>
      </c>
      <c r="I26" s="30" t="n">
        <v>58</v>
      </c>
      <c r="J26" s="30"/>
      <c r="K26" s="33" t="n">
        <f aca="false">D26+E26+F26+G26+H26+I26+J26</f>
        <v>178</v>
      </c>
    </row>
    <row r="27" customFormat="false" ht="15" hidden="false" customHeight="false" outlineLevel="0" collapsed="false">
      <c r="A27" s="26" t="n">
        <v>22</v>
      </c>
      <c r="B27" s="63" t="s">
        <v>207</v>
      </c>
      <c r="C27" s="64" t="s">
        <v>32</v>
      </c>
      <c r="D27" s="30" t="n">
        <v>90</v>
      </c>
      <c r="E27" s="30" t="n">
        <v>85</v>
      </c>
      <c r="F27" s="30"/>
      <c r="G27" s="30"/>
      <c r="H27" s="30"/>
      <c r="I27" s="30"/>
      <c r="J27" s="30"/>
      <c r="K27" s="33" t="n">
        <f aca="false">D27+E27+F27+G27+H27+I27+J27</f>
        <v>175</v>
      </c>
    </row>
    <row r="28" customFormat="false" ht="15" hidden="false" customHeight="false" outlineLevel="0" collapsed="false">
      <c r="A28" s="34" t="n">
        <v>23</v>
      </c>
      <c r="B28" s="63" t="s">
        <v>208</v>
      </c>
      <c r="C28" s="64" t="s">
        <v>36</v>
      </c>
      <c r="D28" s="30"/>
      <c r="E28" s="30" t="n">
        <v>57</v>
      </c>
      <c r="F28" s="30" t="n">
        <v>53</v>
      </c>
      <c r="G28" s="30" t="n">
        <v>49</v>
      </c>
      <c r="H28" s="30"/>
      <c r="I28" s="29"/>
      <c r="J28" s="30"/>
      <c r="K28" s="33" t="n">
        <f aca="false">D28+E28+F28+G28+H28+I28+J28</f>
        <v>159</v>
      </c>
    </row>
    <row r="29" customFormat="false" ht="15" hidden="false" customHeight="false" outlineLevel="0" collapsed="false">
      <c r="A29" s="26" t="n">
        <v>24</v>
      </c>
      <c r="B29" s="63" t="s">
        <v>209</v>
      </c>
      <c r="C29" s="64" t="s">
        <v>36</v>
      </c>
      <c r="D29" s="30"/>
      <c r="E29" s="30"/>
      <c r="F29" s="30" t="n">
        <v>90</v>
      </c>
      <c r="G29" s="30"/>
      <c r="H29" s="30" t="n">
        <v>50</v>
      </c>
      <c r="I29" s="30"/>
      <c r="J29" s="30"/>
      <c r="K29" s="33" t="n">
        <f aca="false">D29+E29+F29+G29+H29+I29+J29</f>
        <v>140</v>
      </c>
    </row>
    <row r="30" customFormat="false" ht="15" hidden="false" customHeight="false" outlineLevel="0" collapsed="false">
      <c r="A30" s="34" t="n">
        <v>25</v>
      </c>
      <c r="B30" s="63" t="s">
        <v>210</v>
      </c>
      <c r="C30" s="64" t="s">
        <v>20</v>
      </c>
      <c r="D30" s="30" t="n">
        <v>54</v>
      </c>
      <c r="E30" s="29"/>
      <c r="F30" s="30"/>
      <c r="G30" s="30" t="n">
        <v>85</v>
      </c>
      <c r="H30" s="30"/>
      <c r="I30" s="30"/>
      <c r="J30" s="30"/>
      <c r="K30" s="33" t="n">
        <f aca="false">D30+E30+F30+G30+H30+I30+J30</f>
        <v>139</v>
      </c>
    </row>
    <row r="31" customFormat="false" ht="15" hidden="false" customHeight="false" outlineLevel="0" collapsed="false">
      <c r="A31" s="26" t="n">
        <v>26</v>
      </c>
      <c r="B31" s="63" t="s">
        <v>211</v>
      </c>
      <c r="C31" s="64" t="s">
        <v>20</v>
      </c>
      <c r="D31" s="30"/>
      <c r="E31" s="30"/>
      <c r="F31" s="30"/>
      <c r="G31" s="30" t="n">
        <v>60</v>
      </c>
      <c r="H31" s="30" t="n">
        <v>51</v>
      </c>
      <c r="I31" s="29"/>
      <c r="J31" s="30"/>
      <c r="K31" s="33" t="n">
        <f aca="false">D31+E31+F31+G31+H31+I31+J31</f>
        <v>111</v>
      </c>
    </row>
    <row r="32" customFormat="false" ht="15" hidden="false" customHeight="false" outlineLevel="0" collapsed="false">
      <c r="A32" s="34" t="n">
        <v>27</v>
      </c>
      <c r="B32" s="63" t="s">
        <v>212</v>
      </c>
      <c r="C32" s="64" t="s">
        <v>20</v>
      </c>
      <c r="D32" s="30"/>
      <c r="E32" s="30"/>
      <c r="F32" s="30"/>
      <c r="G32" s="30" t="n">
        <v>100</v>
      </c>
      <c r="H32" s="30"/>
      <c r="I32" s="29"/>
      <c r="J32" s="30"/>
      <c r="K32" s="33" t="n">
        <f aca="false">D32+E32+F32+G32+H32+I32+J32</f>
        <v>100</v>
      </c>
    </row>
    <row r="33" customFormat="false" ht="15" hidden="false" customHeight="false" outlineLevel="0" collapsed="false">
      <c r="A33" s="26" t="n">
        <v>28</v>
      </c>
      <c r="B33" s="63" t="s">
        <v>213</v>
      </c>
      <c r="C33" s="64" t="s">
        <v>32</v>
      </c>
      <c r="D33" s="30" t="n">
        <v>75</v>
      </c>
      <c r="E33" s="29"/>
      <c r="F33" s="30"/>
      <c r="G33" s="30"/>
      <c r="H33" s="30"/>
      <c r="I33" s="30"/>
      <c r="J33" s="30"/>
      <c r="K33" s="33" t="n">
        <f aca="false">D33+E33+F33+G33+H33+I33+J33</f>
        <v>75</v>
      </c>
    </row>
    <row r="34" customFormat="false" ht="15" hidden="false" customHeight="false" outlineLevel="0" collapsed="false">
      <c r="A34" s="34" t="n">
        <v>29</v>
      </c>
      <c r="B34" s="63" t="s">
        <v>214</v>
      </c>
      <c r="C34" s="64" t="s">
        <v>20</v>
      </c>
      <c r="D34" s="30"/>
      <c r="E34" s="30"/>
      <c r="F34" s="30"/>
      <c r="G34" s="30" t="n">
        <v>59</v>
      </c>
      <c r="H34" s="30"/>
      <c r="I34" s="29"/>
      <c r="J34" s="30"/>
      <c r="K34" s="33" t="n">
        <f aca="false">D34+E34+F34+G34+H34+I34+J34</f>
        <v>59</v>
      </c>
    </row>
    <row r="35" customFormat="false" ht="15" hidden="false" customHeight="false" outlineLevel="0" collapsed="false">
      <c r="A35" s="26" t="n">
        <v>30</v>
      </c>
      <c r="B35" s="63" t="s">
        <v>215</v>
      </c>
      <c r="C35" s="64" t="s">
        <v>43</v>
      </c>
      <c r="D35" s="30"/>
      <c r="E35" s="30" t="n">
        <v>59</v>
      </c>
      <c r="F35" s="30"/>
      <c r="G35" s="30"/>
      <c r="H35" s="30"/>
      <c r="I35" s="29"/>
      <c r="J35" s="30"/>
      <c r="K35" s="33" t="n">
        <f aca="false">D35+E35+F35+G35+H35+I35+J35</f>
        <v>59</v>
      </c>
    </row>
    <row r="36" customFormat="false" ht="15" hidden="false" customHeight="false" outlineLevel="0" collapsed="false">
      <c r="A36" s="34" t="n">
        <v>31</v>
      </c>
      <c r="B36" s="63" t="s">
        <v>216</v>
      </c>
      <c r="C36" s="64" t="s">
        <v>43</v>
      </c>
      <c r="D36" s="30"/>
      <c r="E36" s="29"/>
      <c r="F36" s="30"/>
      <c r="G36" s="30"/>
      <c r="H36" s="30"/>
      <c r="I36" s="30"/>
      <c r="J36" s="30" t="n">
        <v>59</v>
      </c>
      <c r="K36" s="33" t="n">
        <f aca="false">D36+E36+F36+G36+H36+I36+J36</f>
        <v>59</v>
      </c>
    </row>
    <row r="37" customFormat="false" ht="15" hidden="false" customHeight="false" outlineLevel="0" collapsed="false">
      <c r="A37" s="26" t="n">
        <v>32</v>
      </c>
      <c r="B37" s="63" t="s">
        <v>217</v>
      </c>
      <c r="C37" s="64" t="s">
        <v>18</v>
      </c>
      <c r="D37" s="30"/>
      <c r="E37" s="29"/>
      <c r="F37" s="30"/>
      <c r="G37" s="30"/>
      <c r="H37" s="30"/>
      <c r="I37" s="30" t="n">
        <v>55</v>
      </c>
      <c r="J37" s="30"/>
      <c r="K37" s="33" t="n">
        <f aca="false">D37+E37+F37+G37+H37+I37+J37</f>
        <v>55</v>
      </c>
    </row>
    <row r="38" customFormat="false" ht="15" hidden="false" customHeight="false" outlineLevel="0" collapsed="false">
      <c r="A38" s="26" t="n">
        <v>33</v>
      </c>
      <c r="B38" s="63" t="s">
        <v>218</v>
      </c>
      <c r="C38" s="64" t="s">
        <v>20</v>
      </c>
      <c r="D38" s="30"/>
      <c r="E38" s="30"/>
      <c r="F38" s="30"/>
      <c r="G38" s="30" t="n">
        <v>55</v>
      </c>
      <c r="H38" s="30"/>
      <c r="I38" s="29"/>
      <c r="J38" s="30"/>
      <c r="K38" s="33" t="n">
        <f aca="false">D38+E38+F38+G38+H38+I38+J38</f>
        <v>55</v>
      </c>
    </row>
    <row r="39" customFormat="false" ht="15" hidden="false" customHeight="false" outlineLevel="0" collapsed="false">
      <c r="A39" s="26" t="n">
        <v>34</v>
      </c>
      <c r="B39" s="63" t="s">
        <v>219</v>
      </c>
      <c r="C39" s="64" t="s">
        <v>32</v>
      </c>
      <c r="D39" s="30"/>
      <c r="E39" s="29"/>
      <c r="F39" s="30"/>
      <c r="G39" s="30"/>
      <c r="H39" s="30"/>
      <c r="I39" s="30"/>
      <c r="J39" s="30" t="n">
        <v>54</v>
      </c>
      <c r="K39" s="33" t="n">
        <f aca="false">D39+E39+F39+G39+H39+I39+J39</f>
        <v>54</v>
      </c>
    </row>
    <row r="40" customFormat="false" ht="15" hidden="false" customHeight="false" outlineLevel="0" collapsed="false">
      <c r="A40" s="26" t="n">
        <v>35</v>
      </c>
      <c r="B40" s="63" t="s">
        <v>220</v>
      </c>
      <c r="C40" s="64" t="s">
        <v>24</v>
      </c>
      <c r="D40" s="30"/>
      <c r="E40" s="29"/>
      <c r="F40" s="30"/>
      <c r="G40" s="30"/>
      <c r="H40" s="30" t="n">
        <v>53</v>
      </c>
      <c r="I40" s="30"/>
      <c r="J40" s="30"/>
      <c r="K40" s="33" t="n">
        <f aca="false">D40+E40+F40+G40+H40+I40+J40</f>
        <v>53</v>
      </c>
    </row>
    <row r="41" customFormat="false" ht="15" hidden="false" customHeight="false" outlineLevel="0" collapsed="false">
      <c r="A41" s="26" t="n">
        <v>36</v>
      </c>
      <c r="B41" s="63"/>
      <c r="C41" s="64"/>
      <c r="D41" s="30"/>
      <c r="E41" s="30"/>
      <c r="F41" s="30"/>
      <c r="G41" s="30"/>
      <c r="H41" s="30"/>
      <c r="I41" s="29"/>
      <c r="J41" s="30"/>
      <c r="K41" s="33" t="n">
        <f aca="false">D41+E41+F41+G41+H41+I41+J41</f>
        <v>0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67" width="21.43"/>
    <col collapsed="false" customWidth="true" hidden="false" outlineLevel="0" max="3" min="2" style="67" width="11.43"/>
    <col collapsed="false" customWidth="true" hidden="false" outlineLevel="0" max="4" min="4" style="67" width="11.29"/>
    <col collapsed="false" customWidth="true" hidden="false" outlineLevel="0" max="5" min="5" style="67" width="12.86"/>
    <col collapsed="false" customWidth="true" hidden="false" outlineLevel="0" max="6" min="6" style="67" width="11"/>
    <col collapsed="false" customWidth="true" hidden="false" outlineLevel="0" max="7" min="7" style="67" width="12.29"/>
    <col collapsed="false" customWidth="true" hidden="false" outlineLevel="0" max="8" min="8" style="67" width="11"/>
    <col collapsed="false" customWidth="true" hidden="false" outlineLevel="0" max="10" min="9" style="67" width="10.71"/>
    <col collapsed="false" customWidth="true" hidden="false" outlineLevel="0" max="11" min="11" style="67" width="13.15"/>
    <col collapsed="false" customWidth="true" hidden="false" outlineLevel="0" max="12" min="12" style="67" width="11.57"/>
  </cols>
  <sheetData>
    <row r="3" customFormat="false" ht="22.05" hidden="false" customHeight="false" outlineLevel="0" collapsed="false">
      <c r="A3" s="68" t="s">
        <v>221</v>
      </c>
      <c r="B3" s="69"/>
      <c r="C3" s="69"/>
      <c r="D3" s="69"/>
      <c r="E3" s="69"/>
      <c r="F3" s="69"/>
    </row>
    <row r="4" customFormat="false" ht="15" hidden="false" customHeight="false" outlineLevel="0" collapsed="false">
      <c r="A4" s="70" t="s">
        <v>222</v>
      </c>
      <c r="B4" s="69"/>
      <c r="C4" s="69"/>
      <c r="D4" s="69"/>
      <c r="E4" s="69"/>
      <c r="F4" s="69"/>
    </row>
    <row r="5" customFormat="false" ht="15" hidden="false" customHeight="false" outlineLevel="0" collapsed="false">
      <c r="A5" s="70"/>
      <c r="B5" s="69"/>
      <c r="C5" s="69"/>
      <c r="D5" s="69"/>
      <c r="E5" s="69"/>
      <c r="F5" s="69"/>
    </row>
    <row r="6" customFormat="false" ht="17.35" hidden="false" customHeight="false" outlineLevel="0" collapsed="false">
      <c r="B6" s="71"/>
      <c r="C6" s="71"/>
      <c r="D6" s="71"/>
      <c r="E6" s="71"/>
      <c r="F6" s="71"/>
      <c r="I6" s="72"/>
    </row>
    <row r="7" customFormat="false" ht="15" hidden="false" customHeight="false" outlineLevel="0" collapsed="false">
      <c r="A7" s="73" t="s">
        <v>223</v>
      </c>
      <c r="B7" s="74" t="s">
        <v>1</v>
      </c>
      <c r="C7" s="74" t="s">
        <v>2</v>
      </c>
      <c r="D7" s="74" t="s">
        <v>3</v>
      </c>
      <c r="E7" s="75" t="s">
        <v>224</v>
      </c>
      <c r="F7" s="74" t="s">
        <v>5</v>
      </c>
      <c r="G7" s="76" t="s">
        <v>6</v>
      </c>
      <c r="H7" s="76" t="s">
        <v>7</v>
      </c>
      <c r="I7" s="77" t="s">
        <v>225</v>
      </c>
      <c r="J7" s="77"/>
      <c r="K7" s="77"/>
      <c r="L7" s="77"/>
    </row>
    <row r="8" customFormat="false" ht="15" hidden="false" customHeight="false" outlineLevel="0" collapsed="false">
      <c r="A8" s="78" t="s">
        <v>226</v>
      </c>
      <c r="B8" s="10" t="n">
        <v>45438</v>
      </c>
      <c r="C8" s="10" t="n">
        <v>45452</v>
      </c>
      <c r="D8" s="10" t="n">
        <v>45466</v>
      </c>
      <c r="E8" s="10" t="n">
        <v>45501</v>
      </c>
      <c r="F8" s="10" t="n">
        <v>45515</v>
      </c>
      <c r="G8" s="79" t="n">
        <v>45529</v>
      </c>
      <c r="H8" s="79" t="n">
        <v>45543</v>
      </c>
      <c r="I8" s="80" t="s">
        <v>8</v>
      </c>
      <c r="J8" s="81" t="s">
        <v>227</v>
      </c>
      <c r="K8" s="82" t="s">
        <v>228</v>
      </c>
      <c r="L8" s="83" t="s">
        <v>229</v>
      </c>
    </row>
    <row r="9" customFormat="false" ht="15" hidden="false" customHeight="false" outlineLevel="0" collapsed="false">
      <c r="A9" s="84"/>
      <c r="B9" s="85"/>
      <c r="C9" s="85"/>
      <c r="D9" s="85"/>
      <c r="E9" s="86"/>
      <c r="F9" s="86"/>
      <c r="G9" s="87"/>
      <c r="H9" s="88"/>
      <c r="I9" s="89"/>
      <c r="J9" s="90"/>
      <c r="K9" s="91"/>
      <c r="L9" s="92"/>
    </row>
    <row r="10" customFormat="false" ht="15" hidden="false" customHeight="false" outlineLevel="0" collapsed="false">
      <c r="A10" s="93"/>
      <c r="B10" s="94"/>
      <c r="C10" s="95"/>
      <c r="D10" s="95"/>
      <c r="E10" s="94"/>
      <c r="F10" s="94"/>
      <c r="G10" s="94"/>
      <c r="H10" s="94"/>
      <c r="I10" s="96"/>
      <c r="J10" s="95"/>
      <c r="K10" s="97"/>
      <c r="L10" s="98"/>
    </row>
    <row r="11" customFormat="false" ht="15" hidden="false" customHeight="false" outlineLevel="0" collapsed="false">
      <c r="A11" s="99" t="s">
        <v>230</v>
      </c>
      <c r="B11" s="100" t="n">
        <v>311</v>
      </c>
      <c r="C11" s="101" t="n">
        <v>282</v>
      </c>
      <c r="D11" s="100" t="n">
        <v>277</v>
      </c>
      <c r="E11" s="102" t="n">
        <v>277</v>
      </c>
      <c r="F11" s="101" t="n">
        <v>299</v>
      </c>
      <c r="G11" s="101" t="n">
        <v>281</v>
      </c>
      <c r="H11" s="101" t="n">
        <v>293</v>
      </c>
      <c r="I11" s="103" t="n">
        <f aca="false">B11+C11+D11+E11+F11+G11+H11</f>
        <v>2020</v>
      </c>
      <c r="J11" s="100" t="n">
        <v>311</v>
      </c>
      <c r="K11" s="104" t="n">
        <f aca="false">I11-J11</f>
        <v>1709</v>
      </c>
      <c r="L11" s="105" t="n">
        <v>1</v>
      </c>
    </row>
    <row r="12" customFormat="false" ht="15" hidden="false" customHeight="false" outlineLevel="0" collapsed="false">
      <c r="A12" s="99" t="s">
        <v>231</v>
      </c>
      <c r="B12" s="100" t="n">
        <v>294</v>
      </c>
      <c r="C12" s="100" t="n">
        <v>281</v>
      </c>
      <c r="D12" s="100" t="n">
        <v>292</v>
      </c>
      <c r="E12" s="102" t="n">
        <v>292</v>
      </c>
      <c r="F12" s="101" t="n">
        <v>287</v>
      </c>
      <c r="G12" s="101" t="n">
        <v>291</v>
      </c>
      <c r="H12" s="101" t="n">
        <v>275</v>
      </c>
      <c r="I12" s="103" t="n">
        <f aca="false">B12+C12+D12+E12+F12+G12+H12</f>
        <v>2012</v>
      </c>
      <c r="J12" s="100" t="n">
        <v>294</v>
      </c>
      <c r="K12" s="104" t="n">
        <f aca="false">I12-J12</f>
        <v>1718</v>
      </c>
      <c r="L12" s="105" t="n">
        <v>2</v>
      </c>
    </row>
    <row r="13" customFormat="false" ht="15" hidden="false" customHeight="false" outlineLevel="0" collapsed="false">
      <c r="A13" s="99" t="s">
        <v>232</v>
      </c>
      <c r="B13" s="100" t="n">
        <v>314</v>
      </c>
      <c r="C13" s="101" t="n">
        <v>280</v>
      </c>
      <c r="D13" s="100" t="n">
        <v>302</v>
      </c>
      <c r="E13" s="102" t="n">
        <v>293</v>
      </c>
      <c r="F13" s="101" t="n">
        <v>290</v>
      </c>
      <c r="G13" s="101" t="n">
        <v>275</v>
      </c>
      <c r="H13" s="101" t="n">
        <v>281</v>
      </c>
      <c r="I13" s="103" t="n">
        <f aca="false">B13+C13+D13+E13+F13+G13+H13</f>
        <v>2035</v>
      </c>
      <c r="J13" s="100" t="n">
        <v>314</v>
      </c>
      <c r="K13" s="104" t="n">
        <f aca="false">I13-J13</f>
        <v>1721</v>
      </c>
      <c r="L13" s="105" t="n">
        <v>3</v>
      </c>
    </row>
    <row r="14" customFormat="false" ht="15" hidden="false" customHeight="false" outlineLevel="0" collapsed="false">
      <c r="A14" s="99" t="s">
        <v>233</v>
      </c>
      <c r="B14" s="100" t="n">
        <v>316</v>
      </c>
      <c r="C14" s="101" t="n">
        <v>290</v>
      </c>
      <c r="D14" s="100" t="n">
        <v>303</v>
      </c>
      <c r="E14" s="102" t="n">
        <v>284</v>
      </c>
      <c r="F14" s="101" t="n">
        <v>292</v>
      </c>
      <c r="G14" s="101" t="n">
        <v>293</v>
      </c>
      <c r="H14" s="101" t="n">
        <v>295</v>
      </c>
      <c r="I14" s="103" t="n">
        <f aca="false">B14+C14+D14+E14+F14+G14+H14</f>
        <v>2073</v>
      </c>
      <c r="J14" s="100" t="n">
        <v>316</v>
      </c>
      <c r="K14" s="104" t="n">
        <f aca="false">I14-J14</f>
        <v>1757</v>
      </c>
      <c r="L14" s="105" t="n">
        <v>4</v>
      </c>
    </row>
    <row r="15" customFormat="false" ht="15" hidden="false" customHeight="false" outlineLevel="0" collapsed="false">
      <c r="A15" s="99" t="s">
        <v>234</v>
      </c>
      <c r="B15" s="100" t="n">
        <v>319</v>
      </c>
      <c r="C15" s="101" t="n">
        <v>292</v>
      </c>
      <c r="D15" s="100" t="n">
        <v>296</v>
      </c>
      <c r="E15" s="102" t="n">
        <v>300</v>
      </c>
      <c r="F15" s="101" t="n">
        <v>293</v>
      </c>
      <c r="G15" s="101" t="n">
        <v>302</v>
      </c>
      <c r="H15" s="101" t="n">
        <v>289</v>
      </c>
      <c r="I15" s="103" t="n">
        <f aca="false">B15+C15+D15+E15+F15+G15+H15</f>
        <v>2091</v>
      </c>
      <c r="J15" s="100" t="n">
        <v>319</v>
      </c>
      <c r="K15" s="104" t="n">
        <f aca="false">I15-J15</f>
        <v>1772</v>
      </c>
      <c r="L15" s="105" t="n">
        <v>5</v>
      </c>
    </row>
    <row r="16" customFormat="false" ht="15" hidden="false" customHeight="false" outlineLevel="0" collapsed="false">
      <c r="A16" s="99" t="s">
        <v>235</v>
      </c>
      <c r="B16" s="100" t="n">
        <v>318</v>
      </c>
      <c r="C16" s="101" t="n">
        <v>284</v>
      </c>
      <c r="D16" s="100" t="n">
        <v>304</v>
      </c>
      <c r="E16" s="100" t="n">
        <v>300</v>
      </c>
      <c r="F16" s="101" t="s">
        <v>236</v>
      </c>
      <c r="G16" s="101" t="n">
        <v>300</v>
      </c>
      <c r="H16" s="101" t="n">
        <v>275</v>
      </c>
      <c r="I16" s="103" t="n">
        <f aca="false">B16+C16+D16+E16+G16+H16</f>
        <v>1781</v>
      </c>
      <c r="J16" s="100" t="n">
        <v>0</v>
      </c>
      <c r="K16" s="104" t="n">
        <f aca="false">I16-J16</f>
        <v>1781</v>
      </c>
      <c r="L16" s="105" t="n">
        <v>6</v>
      </c>
    </row>
    <row r="17" customFormat="false" ht="15" hidden="false" customHeight="false" outlineLevel="0" collapsed="false">
      <c r="A17" s="99" t="s">
        <v>237</v>
      </c>
      <c r="B17" s="101" t="n">
        <v>310</v>
      </c>
      <c r="C17" s="101" t="n">
        <v>284</v>
      </c>
      <c r="D17" s="100" t="n">
        <v>306</v>
      </c>
      <c r="E17" s="102" t="n">
        <v>314</v>
      </c>
      <c r="F17" s="101" t="n">
        <v>317</v>
      </c>
      <c r="G17" s="101" t="n">
        <v>293</v>
      </c>
      <c r="H17" s="101" t="n">
        <v>300</v>
      </c>
      <c r="I17" s="103" t="n">
        <f aca="false">B17+C17+D17+E17+F17+G17+H17</f>
        <v>2124</v>
      </c>
      <c r="J17" s="100" t="n">
        <v>317</v>
      </c>
      <c r="K17" s="104" t="n">
        <f aca="false">I17-J17</f>
        <v>1807</v>
      </c>
      <c r="L17" s="105" t="n">
        <v>7</v>
      </c>
    </row>
    <row r="18" customFormat="false" ht="15" hidden="false" customHeight="false" outlineLevel="0" collapsed="false">
      <c r="A18" s="99" t="s">
        <v>238</v>
      </c>
      <c r="B18" s="100" t="n">
        <v>333</v>
      </c>
      <c r="C18" s="100" t="n">
        <v>311</v>
      </c>
      <c r="D18" s="100" t="n">
        <v>314</v>
      </c>
      <c r="E18" s="102" t="n">
        <v>302</v>
      </c>
      <c r="F18" s="101" t="n">
        <v>294</v>
      </c>
      <c r="G18" s="101" t="n">
        <v>293</v>
      </c>
      <c r="H18" s="101" t="s">
        <v>236</v>
      </c>
      <c r="I18" s="103" t="n">
        <f aca="false">B18+C18+D18+E18+F18+G18</f>
        <v>1847</v>
      </c>
      <c r="J18" s="100" t="n">
        <v>0</v>
      </c>
      <c r="K18" s="104" t="n">
        <f aca="false">I18-J18</f>
        <v>1847</v>
      </c>
      <c r="L18" s="105" t="n">
        <v>8</v>
      </c>
    </row>
    <row r="19" customFormat="false" ht="15" hidden="false" customHeight="false" outlineLevel="0" collapsed="false">
      <c r="A19" s="106" t="s">
        <v>239</v>
      </c>
      <c r="B19" s="107" t="s">
        <v>240</v>
      </c>
      <c r="C19" s="107" t="n">
        <v>283</v>
      </c>
      <c r="D19" s="108" t="n">
        <v>346</v>
      </c>
      <c r="E19" s="109" t="n">
        <v>320</v>
      </c>
      <c r="F19" s="107" t="n">
        <v>359</v>
      </c>
      <c r="G19" s="107" t="s">
        <v>240</v>
      </c>
      <c r="H19" s="107" t="n">
        <v>301</v>
      </c>
      <c r="I19" s="110" t="s">
        <v>240</v>
      </c>
      <c r="J19" s="107"/>
      <c r="K19" s="111" t="s">
        <v>240</v>
      </c>
      <c r="L19" s="112"/>
    </row>
    <row r="21" customFormat="false" ht="16.85" hidden="false" customHeight="false" outlineLevel="0" collapsed="false">
      <c r="C21" s="113" t="s">
        <v>241</v>
      </c>
    </row>
    <row r="22" customFormat="false" ht="12.75" hidden="false" customHeight="false" outlineLevel="0" collapsed="false">
      <c r="C22" s="67" t="s">
        <v>242</v>
      </c>
    </row>
    <row r="23" customFormat="false" ht="12.7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customFormat="false" ht="12.75" hidden="false" customHeight="false" outlineLevel="0" collapsed="false">
      <c r="A25" s="114" t="s">
        <v>243</v>
      </c>
    </row>
    <row r="26" customFormat="false" ht="12.75" hidden="false" customHeight="false" outlineLevel="0" collapsed="false">
      <c r="A26" s="67" t="s">
        <v>1</v>
      </c>
      <c r="B26" s="115" t="n">
        <v>45438</v>
      </c>
      <c r="D26" s="67" t="s">
        <v>244</v>
      </c>
    </row>
    <row r="27" customFormat="false" ht="12.75" hidden="false" customHeight="false" outlineLevel="0" collapsed="false">
      <c r="A27" s="67" t="s">
        <v>245</v>
      </c>
      <c r="B27" s="115" t="n">
        <v>45452</v>
      </c>
      <c r="D27" s="67" t="s">
        <v>246</v>
      </c>
    </row>
    <row r="28" customFormat="false" ht="12.75" hidden="false" customHeight="false" outlineLevel="0" collapsed="false">
      <c r="A28" s="67" t="s">
        <v>3</v>
      </c>
      <c r="B28" s="115" t="n">
        <v>45466</v>
      </c>
      <c r="D28" s="67" t="s">
        <v>247</v>
      </c>
    </row>
    <row r="29" customFormat="false" ht="12.75" hidden="false" customHeight="false" outlineLevel="0" collapsed="false">
      <c r="A29" s="67" t="s">
        <v>224</v>
      </c>
      <c r="B29" s="115" t="n">
        <v>45501</v>
      </c>
      <c r="D29" s="67" t="s">
        <v>248</v>
      </c>
    </row>
    <row r="30" customFormat="false" ht="12.75" hidden="false" customHeight="false" outlineLevel="0" collapsed="false">
      <c r="A30" s="67" t="s">
        <v>5</v>
      </c>
      <c r="B30" s="115" t="n">
        <v>45515</v>
      </c>
      <c r="D30" s="67" t="s">
        <v>249</v>
      </c>
    </row>
    <row r="31" customFormat="false" ht="12.75" hidden="false" customHeight="false" outlineLevel="0" collapsed="false">
      <c r="A31" s="67" t="s">
        <v>6</v>
      </c>
      <c r="B31" s="115" t="n">
        <v>45529</v>
      </c>
      <c r="D31" s="67" t="s">
        <v>250</v>
      </c>
    </row>
    <row r="32" customFormat="false" ht="12.75" hidden="false" customHeight="false" outlineLevel="0" collapsed="false">
      <c r="A32" s="67" t="s">
        <v>7</v>
      </c>
      <c r="B32" s="115" t="n">
        <v>45543</v>
      </c>
      <c r="D32" s="67" t="s">
        <v>251</v>
      </c>
    </row>
    <row r="33" customFormat="false" ht="12.75" hidden="false" customHeight="false" outlineLevel="0" collapsed="false">
      <c r="B33" s="116"/>
    </row>
    <row r="34" customFormat="false" ht="12.75" hidden="false" customHeight="false" outlineLevel="0" collapsed="false">
      <c r="A34" s="114" t="s">
        <v>252</v>
      </c>
      <c r="B34" s="117"/>
    </row>
    <row r="35" customFormat="false" ht="12.75" hidden="false" customHeight="false" outlineLevel="0" collapsed="false">
      <c r="A35" s="67" t="s">
        <v>1</v>
      </c>
      <c r="B35" s="115" t="n">
        <v>45438</v>
      </c>
      <c r="D35" s="67" t="s">
        <v>253</v>
      </c>
    </row>
    <row r="36" customFormat="false" ht="12.75" hidden="false" customHeight="false" outlineLevel="0" collapsed="false">
      <c r="A36" s="67" t="s">
        <v>245</v>
      </c>
      <c r="B36" s="115" t="n">
        <v>45452</v>
      </c>
      <c r="D36" s="67" t="s">
        <v>254</v>
      </c>
    </row>
    <row r="37" customFormat="false" ht="12.75" hidden="false" customHeight="false" outlineLevel="0" collapsed="false">
      <c r="A37" s="67" t="s">
        <v>3</v>
      </c>
      <c r="B37" s="115" t="n">
        <v>45466</v>
      </c>
      <c r="C37" s="67" t="s">
        <v>184</v>
      </c>
      <c r="D37" s="67" t="s">
        <v>255</v>
      </c>
    </row>
    <row r="38" customFormat="false" ht="12.75" hidden="false" customHeight="false" outlineLevel="0" collapsed="false">
      <c r="A38" s="67" t="s">
        <v>224</v>
      </c>
      <c r="B38" s="115" t="n">
        <v>45501</v>
      </c>
      <c r="D38" s="67" t="s">
        <v>256</v>
      </c>
    </row>
    <row r="39" customFormat="false" ht="12.75" hidden="false" customHeight="false" outlineLevel="0" collapsed="false">
      <c r="A39" s="67" t="s">
        <v>5</v>
      </c>
      <c r="B39" s="115" t="n">
        <v>45515</v>
      </c>
      <c r="D39" s="67" t="s">
        <v>257</v>
      </c>
    </row>
    <row r="40" customFormat="false" ht="12.75" hidden="false" customHeight="false" outlineLevel="0" collapsed="false">
      <c r="A40" s="67" t="s">
        <v>6</v>
      </c>
      <c r="B40" s="115" t="n">
        <v>45529</v>
      </c>
      <c r="D40" s="67" t="s">
        <v>258</v>
      </c>
    </row>
    <row r="41" customFormat="false" ht="12.75" hidden="false" customHeight="false" outlineLevel="0" collapsed="false">
      <c r="A41" s="67" t="s">
        <v>7</v>
      </c>
      <c r="B41" s="115" t="n">
        <v>45543</v>
      </c>
      <c r="D41" s="67" t="s">
        <v>259</v>
      </c>
    </row>
    <row r="42" customFormat="false" ht="12.75" hidden="false" customHeight="false" outlineLevel="0" collapsed="false">
      <c r="B42" s="116"/>
    </row>
    <row r="43" customFormat="false" ht="12.75" hidden="false" customHeight="false" outlineLevel="0" collapsed="false">
      <c r="A43" s="114" t="s">
        <v>260</v>
      </c>
      <c r="B43" s="116"/>
    </row>
    <row r="44" customFormat="false" ht="12.75" hidden="false" customHeight="false" outlineLevel="0" collapsed="false">
      <c r="A44" s="67" t="s">
        <v>1</v>
      </c>
      <c r="B44" s="115" t="n">
        <v>45438</v>
      </c>
      <c r="D44" s="67" t="s">
        <v>261</v>
      </c>
    </row>
    <row r="45" customFormat="false" ht="12.75" hidden="false" customHeight="false" outlineLevel="0" collapsed="false">
      <c r="A45" s="67" t="s">
        <v>245</v>
      </c>
      <c r="B45" s="115" t="n">
        <v>45452</v>
      </c>
      <c r="D45" s="67" t="s">
        <v>262</v>
      </c>
    </row>
    <row r="46" customFormat="false" ht="12.75" hidden="false" customHeight="false" outlineLevel="0" collapsed="false">
      <c r="A46" s="67" t="s">
        <v>3</v>
      </c>
      <c r="B46" s="115" t="n">
        <v>45466</v>
      </c>
      <c r="D46" s="67" t="s">
        <v>263</v>
      </c>
    </row>
    <row r="47" customFormat="false" ht="12.75" hidden="false" customHeight="false" outlineLevel="0" collapsed="false">
      <c r="A47" s="67" t="s">
        <v>224</v>
      </c>
      <c r="B47" s="115" t="n">
        <v>45501</v>
      </c>
      <c r="D47" s="67" t="s">
        <v>264</v>
      </c>
    </row>
    <row r="48" customFormat="false" ht="12.75" hidden="false" customHeight="false" outlineLevel="0" collapsed="false">
      <c r="A48" s="67" t="s">
        <v>5</v>
      </c>
      <c r="B48" s="115" t="n">
        <v>45515</v>
      </c>
      <c r="D48" s="67" t="s">
        <v>265</v>
      </c>
    </row>
    <row r="49" customFormat="false" ht="12.75" hidden="false" customHeight="false" outlineLevel="0" collapsed="false">
      <c r="A49" s="67" t="s">
        <v>6</v>
      </c>
      <c r="B49" s="115" t="n">
        <v>45529</v>
      </c>
      <c r="D49" s="67" t="s">
        <v>266</v>
      </c>
    </row>
    <row r="50" customFormat="false" ht="12.75" hidden="false" customHeight="false" outlineLevel="0" collapsed="false">
      <c r="A50" s="67" t="s">
        <v>7</v>
      </c>
      <c r="B50" s="115" t="n">
        <v>45543</v>
      </c>
      <c r="D50" s="67" t="s">
        <v>267</v>
      </c>
    </row>
    <row r="51" customFormat="false" ht="12.75" hidden="false" customHeight="false" outlineLevel="0" collapsed="false">
      <c r="B51" s="116"/>
    </row>
    <row r="52" customFormat="false" ht="12.75" hidden="false" customHeight="false" outlineLevel="0" collapsed="false">
      <c r="A52" s="114" t="s">
        <v>237</v>
      </c>
      <c r="B52" s="116"/>
    </row>
    <row r="53" customFormat="false" ht="12.75" hidden="false" customHeight="false" outlineLevel="0" collapsed="false">
      <c r="A53" s="67" t="s">
        <v>1</v>
      </c>
      <c r="B53" s="115" t="n">
        <v>45438</v>
      </c>
      <c r="D53" s="67" t="s">
        <v>268</v>
      </c>
    </row>
    <row r="54" customFormat="false" ht="12.75" hidden="false" customHeight="false" outlineLevel="0" collapsed="false">
      <c r="A54" s="67" t="s">
        <v>245</v>
      </c>
      <c r="B54" s="115" t="n">
        <v>45452</v>
      </c>
      <c r="D54" s="67" t="s">
        <v>269</v>
      </c>
    </row>
    <row r="55" customFormat="false" ht="12.75" hidden="false" customHeight="false" outlineLevel="0" collapsed="false">
      <c r="A55" s="67" t="s">
        <v>3</v>
      </c>
      <c r="B55" s="115" t="n">
        <v>45466</v>
      </c>
      <c r="D55" s="67" t="s">
        <v>270</v>
      </c>
    </row>
    <row r="56" customFormat="false" ht="12.75" hidden="false" customHeight="false" outlineLevel="0" collapsed="false">
      <c r="A56" s="67" t="s">
        <v>224</v>
      </c>
      <c r="B56" s="115" t="n">
        <v>45501</v>
      </c>
      <c r="D56" s="67" t="s">
        <v>271</v>
      </c>
    </row>
    <row r="57" customFormat="false" ht="12.75" hidden="false" customHeight="false" outlineLevel="0" collapsed="false">
      <c r="A57" s="67" t="s">
        <v>5</v>
      </c>
      <c r="B57" s="115" t="n">
        <v>45515</v>
      </c>
      <c r="D57" s="67" t="s">
        <v>272</v>
      </c>
    </row>
    <row r="58" customFormat="false" ht="12.75" hidden="false" customHeight="false" outlineLevel="0" collapsed="false">
      <c r="A58" s="67" t="s">
        <v>6</v>
      </c>
      <c r="B58" s="115" t="n">
        <v>45529</v>
      </c>
      <c r="D58" s="67" t="s">
        <v>273</v>
      </c>
    </row>
    <row r="59" customFormat="false" ht="12.75" hidden="false" customHeight="false" outlineLevel="0" collapsed="false">
      <c r="A59" s="67" t="s">
        <v>7</v>
      </c>
      <c r="B59" s="115" t="n">
        <v>45543</v>
      </c>
      <c r="D59" s="67" t="s">
        <v>274</v>
      </c>
    </row>
    <row r="60" customFormat="false" ht="12.75" hidden="false" customHeight="false" outlineLevel="0" collapsed="false">
      <c r="B60" s="116"/>
    </row>
    <row r="61" customFormat="false" ht="12.75" hidden="false" customHeight="false" outlineLevel="0" collapsed="false">
      <c r="A61" s="114" t="s">
        <v>232</v>
      </c>
      <c r="B61" s="116"/>
    </row>
    <row r="62" customFormat="false" ht="12.75" hidden="false" customHeight="false" outlineLevel="0" collapsed="false">
      <c r="A62" s="67" t="s">
        <v>1</v>
      </c>
      <c r="B62" s="115" t="n">
        <v>45438</v>
      </c>
      <c r="D62" s="67" t="s">
        <v>275</v>
      </c>
    </row>
    <row r="63" customFormat="false" ht="12.75" hidden="false" customHeight="false" outlineLevel="0" collapsed="false">
      <c r="A63" s="67" t="s">
        <v>245</v>
      </c>
      <c r="B63" s="115" t="n">
        <v>45452</v>
      </c>
      <c r="D63" s="67" t="s">
        <v>276</v>
      </c>
    </row>
    <row r="64" customFormat="false" ht="12.75" hidden="false" customHeight="false" outlineLevel="0" collapsed="false">
      <c r="A64" s="67" t="s">
        <v>3</v>
      </c>
      <c r="B64" s="115" t="n">
        <v>45466</v>
      </c>
      <c r="D64" s="67" t="s">
        <v>277</v>
      </c>
    </row>
    <row r="65" customFormat="false" ht="12.75" hidden="false" customHeight="false" outlineLevel="0" collapsed="false">
      <c r="A65" s="67" t="s">
        <v>224</v>
      </c>
      <c r="B65" s="115" t="n">
        <v>45501</v>
      </c>
      <c r="D65" s="67" t="s">
        <v>278</v>
      </c>
    </row>
    <row r="66" customFormat="false" ht="12.75" hidden="false" customHeight="false" outlineLevel="0" collapsed="false">
      <c r="A66" s="67" t="s">
        <v>5</v>
      </c>
      <c r="B66" s="115" t="n">
        <v>45515</v>
      </c>
      <c r="D66" s="67" t="s">
        <v>279</v>
      </c>
    </row>
    <row r="67" customFormat="false" ht="12.75" hidden="false" customHeight="false" outlineLevel="0" collapsed="false">
      <c r="A67" s="67" t="s">
        <v>6</v>
      </c>
      <c r="B67" s="115" t="n">
        <v>45529</v>
      </c>
      <c r="D67" s="67" t="s">
        <v>280</v>
      </c>
    </row>
    <row r="68" customFormat="false" ht="12.75" hidden="false" customHeight="false" outlineLevel="0" collapsed="false">
      <c r="A68" s="67" t="s">
        <v>7</v>
      </c>
      <c r="B68" s="115" t="n">
        <v>45543</v>
      </c>
      <c r="D68" s="67" t="s">
        <v>281</v>
      </c>
    </row>
    <row r="69" customFormat="false" ht="12.75" hidden="false" customHeight="false" outlineLevel="0" collapsed="false">
      <c r="B69" s="116"/>
    </row>
    <row r="70" customFormat="false" ht="12.75" hidden="false" customHeight="false" outlineLevel="0" collapsed="false">
      <c r="A70" s="114" t="s">
        <v>231</v>
      </c>
      <c r="B70" s="116"/>
    </row>
    <row r="71" customFormat="false" ht="12.75" hidden="false" customHeight="false" outlineLevel="0" collapsed="false">
      <c r="A71" s="67" t="s">
        <v>1</v>
      </c>
      <c r="B71" s="115" t="n">
        <v>45438</v>
      </c>
      <c r="D71" s="67" t="s">
        <v>282</v>
      </c>
    </row>
    <row r="72" customFormat="false" ht="12.75" hidden="false" customHeight="false" outlineLevel="0" collapsed="false">
      <c r="A72" s="67" t="s">
        <v>245</v>
      </c>
      <c r="B72" s="115" t="n">
        <v>45452</v>
      </c>
      <c r="D72" s="67" t="s">
        <v>283</v>
      </c>
    </row>
    <row r="73" customFormat="false" ht="12.75" hidden="false" customHeight="false" outlineLevel="0" collapsed="false">
      <c r="A73" s="67" t="s">
        <v>3</v>
      </c>
      <c r="B73" s="115" t="n">
        <v>45466</v>
      </c>
      <c r="D73" s="67" t="s">
        <v>284</v>
      </c>
    </row>
    <row r="74" customFormat="false" ht="12.75" hidden="false" customHeight="false" outlineLevel="0" collapsed="false">
      <c r="A74" s="67" t="s">
        <v>224</v>
      </c>
      <c r="B74" s="115" t="n">
        <v>45501</v>
      </c>
      <c r="D74" s="67" t="s">
        <v>285</v>
      </c>
    </row>
    <row r="75" customFormat="false" ht="12.75" hidden="false" customHeight="false" outlineLevel="0" collapsed="false">
      <c r="A75" s="67" t="s">
        <v>5</v>
      </c>
      <c r="B75" s="115" t="n">
        <v>45515</v>
      </c>
      <c r="D75" s="67" t="s">
        <v>286</v>
      </c>
    </row>
    <row r="76" customFormat="false" ht="12.75" hidden="false" customHeight="false" outlineLevel="0" collapsed="false">
      <c r="A76" s="67" t="s">
        <v>6</v>
      </c>
      <c r="B76" s="115" t="n">
        <v>45529</v>
      </c>
      <c r="D76" s="67" t="s">
        <v>287</v>
      </c>
    </row>
    <row r="77" customFormat="false" ht="12.75" hidden="false" customHeight="false" outlineLevel="0" collapsed="false">
      <c r="A77" s="67" t="s">
        <v>7</v>
      </c>
      <c r="B77" s="115" t="n">
        <v>45543</v>
      </c>
      <c r="D77" s="67" t="s">
        <v>288</v>
      </c>
    </row>
    <row r="78" customFormat="false" ht="12.75" hidden="false" customHeight="false" outlineLevel="0" collapsed="false">
      <c r="B78" s="116"/>
    </row>
    <row r="79" customFormat="false" ht="12.75" hidden="false" customHeight="false" outlineLevel="0" collapsed="false">
      <c r="A79" s="114" t="s">
        <v>238</v>
      </c>
    </row>
    <row r="80" customFormat="false" ht="12.75" hidden="false" customHeight="false" outlineLevel="0" collapsed="false">
      <c r="A80" s="67" t="s">
        <v>1</v>
      </c>
      <c r="B80" s="115" t="n">
        <v>45438</v>
      </c>
      <c r="D80" s="67" t="s">
        <v>289</v>
      </c>
    </row>
    <row r="81" customFormat="false" ht="12.75" hidden="false" customHeight="false" outlineLevel="0" collapsed="false">
      <c r="A81" s="67" t="s">
        <v>245</v>
      </c>
      <c r="B81" s="115" t="n">
        <v>45452</v>
      </c>
      <c r="D81" s="67" t="s">
        <v>290</v>
      </c>
    </row>
    <row r="82" customFormat="false" ht="12.75" hidden="false" customHeight="false" outlineLevel="0" collapsed="false">
      <c r="A82" s="67" t="s">
        <v>3</v>
      </c>
      <c r="B82" s="115" t="n">
        <v>45466</v>
      </c>
      <c r="D82" s="67" t="s">
        <v>291</v>
      </c>
    </row>
    <row r="83" customFormat="false" ht="12.75" hidden="false" customHeight="false" outlineLevel="0" collapsed="false">
      <c r="A83" s="67" t="s">
        <v>224</v>
      </c>
      <c r="B83" s="115" t="n">
        <v>45501</v>
      </c>
      <c r="D83" s="67" t="s">
        <v>292</v>
      </c>
    </row>
    <row r="84" customFormat="false" ht="12.75" hidden="false" customHeight="false" outlineLevel="0" collapsed="false">
      <c r="A84" s="67" t="s">
        <v>5</v>
      </c>
      <c r="B84" s="115" t="n">
        <v>45515</v>
      </c>
      <c r="D84" s="67" t="s">
        <v>293</v>
      </c>
    </row>
    <row r="85" customFormat="false" ht="12.75" hidden="false" customHeight="false" outlineLevel="0" collapsed="false">
      <c r="A85" s="67" t="s">
        <v>6</v>
      </c>
      <c r="B85" s="115" t="n">
        <v>45529</v>
      </c>
      <c r="D85" s="67" t="s">
        <v>294</v>
      </c>
    </row>
    <row r="86" customFormat="false" ht="12.75" hidden="false" customHeight="false" outlineLevel="0" collapsed="false">
      <c r="A86" s="67" t="s">
        <v>7</v>
      </c>
      <c r="B86" s="115" t="n">
        <v>45543</v>
      </c>
      <c r="D86" s="67" t="s">
        <v>265</v>
      </c>
    </row>
    <row r="87" customFormat="false" ht="12.75" hidden="false" customHeight="false" outlineLevel="0" collapsed="false">
      <c r="B87" s="116"/>
    </row>
    <row r="88" customFormat="false" ht="12.75" hidden="false" customHeight="false" outlineLevel="0" collapsed="false">
      <c r="A88" s="114" t="s">
        <v>230</v>
      </c>
      <c r="B88" s="116"/>
    </row>
    <row r="89" customFormat="false" ht="12.75" hidden="false" customHeight="false" outlineLevel="0" collapsed="false">
      <c r="A89" s="67" t="s">
        <v>1</v>
      </c>
      <c r="B89" s="115" t="n">
        <v>45438</v>
      </c>
      <c r="D89" s="67" t="s">
        <v>295</v>
      </c>
    </row>
    <row r="90" customFormat="false" ht="12.75" hidden="false" customHeight="false" outlineLevel="0" collapsed="false">
      <c r="A90" s="67" t="s">
        <v>245</v>
      </c>
      <c r="B90" s="115" t="n">
        <v>45452</v>
      </c>
      <c r="D90" s="67" t="s">
        <v>296</v>
      </c>
    </row>
    <row r="91" customFormat="false" ht="12.75" hidden="false" customHeight="false" outlineLevel="0" collapsed="false">
      <c r="A91" s="67" t="s">
        <v>3</v>
      </c>
      <c r="B91" s="115" t="n">
        <v>45466</v>
      </c>
      <c r="D91" s="67" t="s">
        <v>297</v>
      </c>
    </row>
    <row r="92" customFormat="false" ht="12.75" hidden="false" customHeight="false" outlineLevel="0" collapsed="false">
      <c r="A92" s="67" t="s">
        <v>224</v>
      </c>
      <c r="B92" s="115" t="n">
        <v>45501</v>
      </c>
      <c r="D92" s="67" t="s">
        <v>298</v>
      </c>
    </row>
    <row r="93" customFormat="false" ht="12.75" hidden="false" customHeight="false" outlineLevel="0" collapsed="false">
      <c r="A93" s="67" t="s">
        <v>5</v>
      </c>
      <c r="B93" s="115" t="n">
        <v>45515</v>
      </c>
      <c r="D93" s="67" t="s">
        <v>299</v>
      </c>
    </row>
    <row r="94" customFormat="false" ht="12.75" hidden="false" customHeight="false" outlineLevel="0" collapsed="false">
      <c r="A94" s="67" t="s">
        <v>6</v>
      </c>
      <c r="B94" s="115" t="n">
        <v>45529</v>
      </c>
      <c r="D94" s="67" t="s">
        <v>300</v>
      </c>
    </row>
    <row r="95" customFormat="false" ht="12.75" hidden="false" customHeight="false" outlineLevel="0" collapsed="false">
      <c r="A95" s="67" t="s">
        <v>7</v>
      </c>
      <c r="B95" s="115" t="n">
        <v>45543</v>
      </c>
      <c r="D95" s="67" t="s">
        <v>301</v>
      </c>
    </row>
    <row r="97" customFormat="false" ht="12.75" hidden="false" customHeight="false" outlineLevel="0" collapsed="false">
      <c r="A97" s="114" t="s">
        <v>302</v>
      </c>
    </row>
    <row r="98" customFormat="false" ht="12.75" hidden="false" customHeight="false" outlineLevel="0" collapsed="false">
      <c r="A98" s="67" t="s">
        <v>1</v>
      </c>
      <c r="B98" s="115" t="n">
        <v>45438</v>
      </c>
      <c r="D98" s="67" t="s">
        <v>265</v>
      </c>
    </row>
    <row r="99" customFormat="false" ht="12.75" hidden="false" customHeight="false" outlineLevel="0" collapsed="false">
      <c r="A99" s="67" t="s">
        <v>245</v>
      </c>
      <c r="B99" s="115" t="n">
        <v>45452</v>
      </c>
      <c r="D99" s="67" t="s">
        <v>303</v>
      </c>
    </row>
    <row r="100" customFormat="false" ht="12.75" hidden="false" customHeight="false" outlineLevel="0" collapsed="false">
      <c r="A100" s="67" t="s">
        <v>3</v>
      </c>
      <c r="B100" s="115" t="n">
        <v>45466</v>
      </c>
      <c r="D100" s="67" t="s">
        <v>304</v>
      </c>
    </row>
    <row r="101" customFormat="false" ht="12.75" hidden="false" customHeight="false" outlineLevel="0" collapsed="false">
      <c r="A101" s="67" t="s">
        <v>224</v>
      </c>
      <c r="B101" s="115" t="n">
        <v>45501</v>
      </c>
      <c r="D101" s="67" t="s">
        <v>305</v>
      </c>
    </row>
    <row r="102" customFormat="false" ht="12.75" hidden="false" customHeight="false" outlineLevel="0" collapsed="false">
      <c r="A102" s="67" t="s">
        <v>5</v>
      </c>
      <c r="B102" s="115" t="n">
        <v>45515</v>
      </c>
      <c r="D102" s="67" t="s">
        <v>306</v>
      </c>
    </row>
    <row r="103" customFormat="false" ht="12.75" hidden="false" customHeight="false" outlineLevel="0" collapsed="false">
      <c r="A103" s="67" t="s">
        <v>6</v>
      </c>
      <c r="B103" s="115" t="n">
        <v>45529</v>
      </c>
      <c r="D103" s="67" t="s">
        <v>307</v>
      </c>
    </row>
    <row r="104" customFormat="false" ht="12.75" hidden="false" customHeight="false" outlineLevel="0" collapsed="false">
      <c r="A104" s="67" t="s">
        <v>7</v>
      </c>
      <c r="B104" s="115" t="n">
        <v>45543</v>
      </c>
      <c r="D104" s="67" t="s">
        <v>308</v>
      </c>
    </row>
  </sheetData>
  <mergeCells count="1">
    <mergeCell ref="I7:L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Roman,Normal"&amp;12&amp;KffffffSida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3.57"/>
    <col collapsed="false" customWidth="true" hidden="false" outlineLevel="0" max="3" min="3" style="1" width="26.57"/>
    <col collapsed="false" customWidth="true" hidden="false" outlineLevel="0" max="4" min="4" style="1" width="20.14"/>
    <col collapsed="false" customWidth="true" hidden="false" outlineLevel="0" max="5" min="5" style="1" width="13.29"/>
  </cols>
  <sheetData>
    <row r="2" customFormat="false" ht="19.7" hidden="false" customHeight="false" outlineLevel="0" collapsed="false">
      <c r="A2" s="118" t="s">
        <v>309</v>
      </c>
    </row>
    <row r="4" customFormat="false" ht="17.35" hidden="false" customHeight="false" outlineLevel="0" collapsed="false">
      <c r="A4" s="119" t="s">
        <v>310</v>
      </c>
      <c r="B4" s="72"/>
      <c r="C4" s="67"/>
      <c r="D4" s="120" t="n">
        <v>2025</v>
      </c>
      <c r="E4" s="67"/>
    </row>
    <row r="5" customFormat="false" ht="15" hidden="false" customHeight="false" outlineLevel="0" collapsed="false">
      <c r="A5" s="67"/>
      <c r="B5" s="67"/>
      <c r="C5" s="67"/>
      <c r="D5" s="67"/>
      <c r="E5" s="67"/>
    </row>
    <row r="6" customFormat="false" ht="3" hidden="false" customHeight="true" outlineLevel="0" collapsed="false">
      <c r="A6" s="67"/>
      <c r="B6" s="67"/>
      <c r="C6" s="67"/>
      <c r="D6" s="67"/>
      <c r="E6" s="67"/>
    </row>
    <row r="7" customFormat="false" ht="21.75" hidden="false" customHeight="true" outlineLevel="0" collapsed="false">
      <c r="A7" s="121" t="s">
        <v>311</v>
      </c>
      <c r="B7" s="122"/>
      <c r="C7" s="123" t="s">
        <v>312</v>
      </c>
      <c r="D7" s="123" t="s">
        <v>15</v>
      </c>
      <c r="E7" s="123" t="s">
        <v>313</v>
      </c>
    </row>
    <row r="8" customFormat="false" ht="21" hidden="false" customHeight="true" outlineLevel="0" collapsed="false">
      <c r="A8" s="124" t="s">
        <v>1</v>
      </c>
      <c r="B8" s="125" t="n">
        <v>45440</v>
      </c>
      <c r="C8" s="126" t="s">
        <v>314</v>
      </c>
      <c r="D8" s="127" t="s">
        <v>231</v>
      </c>
      <c r="E8" s="127" t="n">
        <v>174</v>
      </c>
      <c r="K8" s="1" t="s">
        <v>184</v>
      </c>
    </row>
    <row r="9" customFormat="false" ht="20.25" hidden="false" customHeight="true" outlineLevel="0" collapsed="false">
      <c r="A9" s="124" t="s">
        <v>245</v>
      </c>
      <c r="B9" s="125" t="n">
        <v>45452</v>
      </c>
      <c r="C9" s="126" t="s">
        <v>315</v>
      </c>
      <c r="D9" s="127" t="s">
        <v>231</v>
      </c>
      <c r="E9" s="127" t="n">
        <v>98</v>
      </c>
    </row>
    <row r="10" customFormat="false" ht="22.5" hidden="false" customHeight="true" outlineLevel="0" collapsed="false">
      <c r="A10" s="124" t="s">
        <v>3</v>
      </c>
      <c r="B10" s="125" t="n">
        <v>45466</v>
      </c>
      <c r="C10" s="126" t="s">
        <v>316</v>
      </c>
      <c r="D10" s="127" t="s">
        <v>233</v>
      </c>
      <c r="E10" s="127" t="n">
        <v>197</v>
      </c>
    </row>
    <row r="11" customFormat="false" ht="21.75" hidden="false" customHeight="true" outlineLevel="0" collapsed="false">
      <c r="A11" s="124" t="s">
        <v>224</v>
      </c>
      <c r="B11" s="125" t="n">
        <v>45501</v>
      </c>
      <c r="C11" s="126" t="s">
        <v>317</v>
      </c>
      <c r="D11" s="127" t="s">
        <v>233</v>
      </c>
      <c r="E11" s="127" t="n">
        <v>160</v>
      </c>
    </row>
    <row r="12" customFormat="false" ht="21.75" hidden="false" customHeight="true" outlineLevel="0" collapsed="false">
      <c r="A12" s="124" t="s">
        <v>5</v>
      </c>
      <c r="B12" s="125" t="n">
        <v>45515</v>
      </c>
      <c r="C12" s="126" t="s">
        <v>318</v>
      </c>
      <c r="D12" s="127" t="s">
        <v>231</v>
      </c>
      <c r="E12" s="127" t="n">
        <v>120</v>
      </c>
    </row>
    <row r="13" customFormat="false" ht="22.5" hidden="false" customHeight="true" outlineLevel="0" collapsed="false">
      <c r="A13" s="124" t="s">
        <v>6</v>
      </c>
      <c r="B13" s="125" t="n">
        <v>45529</v>
      </c>
      <c r="C13" s="126" t="s">
        <v>319</v>
      </c>
      <c r="D13" s="127" t="s">
        <v>232</v>
      </c>
      <c r="E13" s="127" t="n">
        <v>87</v>
      </c>
      <c r="L13" s="67"/>
    </row>
    <row r="14" customFormat="false" ht="20.25" hidden="false" customHeight="true" outlineLevel="0" collapsed="false">
      <c r="A14" s="124" t="s">
        <v>7</v>
      </c>
      <c r="B14" s="125" t="n">
        <v>45543</v>
      </c>
      <c r="C14" s="126" t="s">
        <v>320</v>
      </c>
      <c r="D14" s="127" t="s">
        <v>235</v>
      </c>
      <c r="E14" s="127" t="n">
        <v>182</v>
      </c>
    </row>
    <row r="15" customFormat="false" ht="15" hidden="false" customHeight="false" outlineLevel="0" collapsed="false">
      <c r="A15" s="128"/>
      <c r="B15" s="129"/>
      <c r="C15" s="130"/>
      <c r="D15" s="130"/>
      <c r="E15" s="130"/>
    </row>
    <row r="22" customFormat="false" ht="15" hidden="false" customHeight="false" outlineLevel="0" collapsed="false">
      <c r="C22" s="6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2019-05-20T18:50:56Z</dcterms:created>
  <dc:creator>Goran Svedberg</dc:creator>
  <dc:description/>
  <dc:language>sv-SE</dc:language>
  <cp:lastModifiedBy/>
  <cp:lastPrinted>2025-09-09T15:58:05Z</cp:lastPrinted>
  <dcterms:modified xsi:type="dcterms:W3CDTF">2025-09-10T09:29:10Z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